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ekova\Documents\VEDENIE 2022\V STU 13.06.2022\"/>
    </mc:Choice>
  </mc:AlternateContent>
  <bookViews>
    <workbookView xWindow="0" yWindow="0" windowWidth="28800" windowHeight="12300"/>
  </bookViews>
  <sheets>
    <sheet name="Výpočet kredito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I5" i="1"/>
  <c r="C6" i="1"/>
  <c r="E12" i="1" s="1"/>
  <c r="F7" i="1"/>
  <c r="H6" i="1" l="1"/>
</calcChain>
</file>

<file path=xl/sharedStrings.xml><?xml version="1.0" encoding="utf-8"?>
<sst xmlns="http://schemas.openxmlformats.org/spreadsheetml/2006/main" count="26" uniqueCount="26">
  <si>
    <t>KP</t>
  </si>
  <si>
    <t>KPV</t>
  </si>
  <si>
    <t>KV</t>
  </si>
  <si>
    <t>KS</t>
  </si>
  <si>
    <t>Študijný plán</t>
  </si>
  <si>
    <t>Zisk kreditov počas štúdia</t>
  </si>
  <si>
    <t>KPz</t>
  </si>
  <si>
    <t>KPVz</t>
  </si>
  <si>
    <t>KZ</t>
  </si>
  <si>
    <t>Chýbajúce kredity na riadne skončenie štúdia</t>
  </si>
  <si>
    <t>KVz</t>
  </si>
  <si>
    <t>KCH = (KP-KPz) + (KPV-MIN(KPV;KPVz)) + MAX(0;((KS-KP-KPV)-(KVz+MAX(0;(KPVz-KPV))))</t>
  </si>
  <si>
    <t>KP .. predpísané kredity za povinné predmety (podľa študijného plánu)</t>
  </si>
  <si>
    <t>KPV .. predpísané kredity za povinne voliteľné predmety (podľa študijného plánu)</t>
  </si>
  <si>
    <t>KV .. predpísané kredity za výberové predmety (nie sú predpísané v pláne, zistia sa ako KS - KP - KPV)</t>
  </si>
  <si>
    <t>KS .. predpísané kredity na riadne skončenie štúdia (180/240) – je to konštanta evidovaná v AIS</t>
  </si>
  <si>
    <t>KP + KPV + KV = KS (z toho KV = KS - KP - KPV)</t>
  </si>
  <si>
    <t>KPV sa spočítajú ako MIN počet kreditov z PV predmetov v pláne potrebných na splnenie študijného plánu.</t>
  </si>
  <si>
    <t>Pri určovaní koľko kreditov študentovi ešte chýba budeme brať v okamihu generovania školného v AIS do úvahy aktuálny zisk kreditov počas štúdia</t>
  </si>
  <si>
    <t>KPz .. získané kredity za povinné predmety počas štúdia</t>
  </si>
  <si>
    <t>KPVz .. získané kredity za povinne voliteľné predmety počas štúdia</t>
  </si>
  <si>
    <t>KVz .. získané kredity za výberové predmety počas štúdia</t>
  </si>
  <si>
    <t>KCH .. kredity chýbajúce na riadne skončenie štúdia</t>
  </si>
  <si>
    <t>Chýbajúce kredity</t>
  </si>
  <si>
    <t>Presun kreditov PV na V</t>
  </si>
  <si>
    <t xml:space="preserve">Výpočet počtu (chýbajúce) kreditov, ktoré má študent získať na riadne skončenie štúdia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</si>
</sst>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15" sqref="K15"/>
    </sheetView>
  </sheetViews>
  <sheetFormatPr defaultRowHeight="15" x14ac:dyDescent="0.25"/>
  <cols>
    <col min="6" max="6" width="15.42578125" customWidth="1"/>
    <col min="8" max="8" width="16.85546875" customWidth="1"/>
  </cols>
  <sheetData>
    <row r="1" spans="1:9" x14ac:dyDescent="0.25">
      <c r="A1" s="2" t="s">
        <v>25</v>
      </c>
    </row>
    <row r="3" spans="1:9" x14ac:dyDescent="0.25">
      <c r="B3" s="4" t="s">
        <v>4</v>
      </c>
      <c r="C3" s="3"/>
      <c r="E3" s="4" t="s">
        <v>5</v>
      </c>
      <c r="F3" s="3"/>
      <c r="H3" s="3" t="s">
        <v>23</v>
      </c>
      <c r="I3" t="s">
        <v>24</v>
      </c>
    </row>
    <row r="4" spans="1:9" x14ac:dyDescent="0.25">
      <c r="B4" s="3" t="s">
        <v>0</v>
      </c>
      <c r="C4" s="3">
        <v>80</v>
      </c>
      <c r="E4" s="3" t="s">
        <v>6</v>
      </c>
      <c r="F4" s="3">
        <v>65</v>
      </c>
      <c r="H4" s="3">
        <f xml:space="preserve"> (C4-F4)</f>
        <v>15</v>
      </c>
    </row>
    <row r="5" spans="1:9" x14ac:dyDescent="0.25">
      <c r="B5" s="3" t="s">
        <v>1</v>
      </c>
      <c r="C5" s="3">
        <v>90</v>
      </c>
      <c r="E5" s="3" t="s">
        <v>7</v>
      </c>
      <c r="F5" s="3">
        <v>95</v>
      </c>
      <c r="H5" s="3">
        <f>(C5-MIN(F5,C5))</f>
        <v>0</v>
      </c>
      <c r="I5">
        <f>MAX(0,(F5-C5))</f>
        <v>5</v>
      </c>
    </row>
    <row r="6" spans="1:9" x14ac:dyDescent="0.25">
      <c r="B6" s="3" t="s">
        <v>2</v>
      </c>
      <c r="C6" s="3">
        <f>C7-C4-C5</f>
        <v>10</v>
      </c>
      <c r="E6" s="3" t="s">
        <v>10</v>
      </c>
      <c r="F6" s="3">
        <v>0</v>
      </c>
      <c r="H6" s="3">
        <f>MAX(0,(C6-(F6+MAX(0,(F5-C5)))))</f>
        <v>5</v>
      </c>
    </row>
    <row r="7" spans="1:9" x14ac:dyDescent="0.25">
      <c r="B7" s="3" t="s">
        <v>3</v>
      </c>
      <c r="C7" s="3">
        <v>180</v>
      </c>
      <c r="E7" s="3" t="s">
        <v>8</v>
      </c>
      <c r="F7" s="3">
        <f>SUM(F4:F6)</f>
        <v>160</v>
      </c>
    </row>
    <row r="10" spans="1:9" x14ac:dyDescent="0.25">
      <c r="E10" t="s">
        <v>9</v>
      </c>
    </row>
    <row r="11" spans="1:9" x14ac:dyDescent="0.25">
      <c r="E11" s="2" t="s">
        <v>11</v>
      </c>
    </row>
    <row r="12" spans="1:9" x14ac:dyDescent="0.25">
      <c r="E12">
        <f xml:space="preserve"> (C4-F4)+(C5-MIN(F5,C5))+MAX(0,(C6-(F6+MAX(0,(F5-C5)))))</f>
        <v>20</v>
      </c>
    </row>
    <row r="16" spans="1:9" x14ac:dyDescent="0.25">
      <c r="A16" s="1" t="s">
        <v>12</v>
      </c>
    </row>
    <row r="17" spans="1:1" x14ac:dyDescent="0.25">
      <c r="A17" s="1" t="s">
        <v>13</v>
      </c>
    </row>
    <row r="18" spans="1:1" x14ac:dyDescent="0.25">
      <c r="A18" s="1" t="s">
        <v>14</v>
      </c>
    </row>
    <row r="19" spans="1:1" x14ac:dyDescent="0.25">
      <c r="A19" s="1" t="s">
        <v>15</v>
      </c>
    </row>
    <row r="20" spans="1:1" x14ac:dyDescent="0.25">
      <c r="A20" s="1" t="s">
        <v>16</v>
      </c>
    </row>
    <row r="21" spans="1:1" x14ac:dyDescent="0.25">
      <c r="A21" s="1"/>
    </row>
    <row r="22" spans="1:1" x14ac:dyDescent="0.25">
      <c r="A22" s="1" t="s">
        <v>17</v>
      </c>
    </row>
    <row r="23" spans="1:1" x14ac:dyDescent="0.25">
      <c r="A23" s="1" t="s">
        <v>18</v>
      </c>
    </row>
    <row r="24" spans="1:1" x14ac:dyDescent="0.25">
      <c r="A24" s="1" t="s">
        <v>19</v>
      </c>
    </row>
    <row r="25" spans="1:1" x14ac:dyDescent="0.25">
      <c r="A25" s="1" t="s">
        <v>20</v>
      </c>
    </row>
    <row r="26" spans="1:1" x14ac:dyDescent="0.25">
      <c r="A26" s="1" t="s">
        <v>21</v>
      </c>
    </row>
    <row r="27" spans="1:1" x14ac:dyDescent="0.25">
      <c r="A27" t="s">
        <v>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Výpočet kreditov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Danekova</cp:lastModifiedBy>
  <cp:lastPrinted>2022-06-08T09:10:06Z</cp:lastPrinted>
  <dcterms:created xsi:type="dcterms:W3CDTF">2022-04-22T10:15:03Z</dcterms:created>
  <dcterms:modified xsi:type="dcterms:W3CDTF">2022-06-16T07:27:11Z</dcterms:modified>
</cp:coreProperties>
</file>