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9600" windowHeight="6405"/>
  </bookViews>
  <sheets>
    <sheet name="Dodatok_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[1]vyk95!#REF!</definedName>
    <definedName name="__Pr3">[1]vyk95!#REF!</definedName>
    <definedName name="_MP98" localSheetId="0">#REF!</definedName>
    <definedName name="_par18" localSheetId="0">#REF!</definedName>
    <definedName name="_par1801" localSheetId="0">#REF!</definedName>
    <definedName name="_pie97" localSheetId="0">#REF!</definedName>
    <definedName name="_pie98" localSheetId="0">#REF!</definedName>
    <definedName name="_pie99">'[2]VYR99-E'!$AK$45</definedName>
    <definedName name="_Pr2" localSheetId="0">[1]vyk95!#REF!</definedName>
    <definedName name="_Pr3" localSheetId="0">[1]vyk95!#REF!</definedName>
    <definedName name="AU_paiDOK2000" localSheetId="0">#REF!</definedName>
    <definedName name="AU_paiDOK2000">#REF!</definedName>
    <definedName name="AU_pD2001_DS_bKA" localSheetId="0">#REF!</definedName>
    <definedName name="AU_pD2001_DS_bKA">#REF!</definedName>
    <definedName name="AU_pP2000_DS_bKA" localSheetId="0">#REF!</definedName>
    <definedName name="AU_pP2000_DS_bKA">#REF!</definedName>
    <definedName name="AU_pP2001_DS_bKA" localSheetId="0">#REF!</definedName>
    <definedName name="AU_pP2001_DS_bKA">#REF!</definedName>
    <definedName name="AU_pP2001_DS_sKA" localSheetId="0">#REF!</definedName>
    <definedName name="AU_pP2001_DS_sKA">#REF!</definedName>
    <definedName name="AU_ppa2000_bDOK" localSheetId="0">#REF!</definedName>
    <definedName name="AU_ppa2000_bDOK">#REF!</definedName>
    <definedName name="AU_pps_bKA" localSheetId="0">#REF!</definedName>
    <definedName name="AU_pps_bKA">#REF!</definedName>
    <definedName name="AU_pps_bKA_bDOK" localSheetId="0">#REF!</definedName>
    <definedName name="AU_pps_bKA_bDOK">#REF!</definedName>
    <definedName name="AU_pps_sKA" localSheetId="0">#REF!</definedName>
    <definedName name="AU_pps_sKA">#REF!</definedName>
    <definedName name="AU_pps_sKA_bDOK" localSheetId="0">#REF!</definedName>
    <definedName name="AU_pps_sKA_bDOK">#REF!</definedName>
    <definedName name="AU_vKEN_aiDOK" localSheetId="0">#REF!</definedName>
    <definedName name="AU_vKEN_aiDOK">#REF!</definedName>
    <definedName name="AU_vKEN_bKA" localSheetId="0">#REF!</definedName>
    <definedName name="AU_vKEN_bKA">#REF!</definedName>
    <definedName name="AU_vKEN_bKA_bDOK" localSheetId="0">#REF!</definedName>
    <definedName name="AU_vKEN_bKA_bDOK">#REF!</definedName>
    <definedName name="AU_vKEN_bKA_PDS" localSheetId="0">#REF!</definedName>
    <definedName name="AU_vKEN_bKA_PDS">#REF!</definedName>
    <definedName name="AU_vKEN_sKA" localSheetId="0">#REF!</definedName>
    <definedName name="AU_vKEN_sKA">#REF!</definedName>
    <definedName name="AU_vKEN_sKA_bDOK" localSheetId="0">#REF!</definedName>
    <definedName name="AU_vKEN_sKA_bDOK">#REF!</definedName>
    <definedName name="AU_vKEN_sKA_PDS" localSheetId="0">#REF!</definedName>
    <definedName name="AU_vKEN_sKA_PDS">#REF!</definedName>
    <definedName name="AU_vKPN_aiDOK" localSheetId="0">#REF!</definedName>
    <definedName name="AU_vKPN_aiDOK">#REF!</definedName>
    <definedName name="AU_vKPN_bKA" localSheetId="0">#REF!</definedName>
    <definedName name="AU_vKPN_bKA">#REF!</definedName>
    <definedName name="AU_vKPN_bKA_bDOK" localSheetId="0">#REF!</definedName>
    <definedName name="AU_vKPN_bKA_bDOK">#REF!</definedName>
    <definedName name="AU_vKPN_bKA_PDS" localSheetId="0">#REF!</definedName>
    <definedName name="AU_vKPN_bKA_PDS">#REF!</definedName>
    <definedName name="AU_vKPN_sKA" localSheetId="0">#REF!</definedName>
    <definedName name="AU_vKPN_sKA">#REF!</definedName>
    <definedName name="AU_vKPN_sKA_bDOK" localSheetId="0">#REF!</definedName>
    <definedName name="AU_vKPN_sKA_bDOK">#REF!</definedName>
    <definedName name="AU_vKPN_sKA_PDS" localSheetId="0">#REF!</definedName>
    <definedName name="AU_vKPN_sKA_PDS">#REF!</definedName>
    <definedName name="c.1" localSheetId="0">[1]vyk95!#REF!</definedName>
    <definedName name="c.1">[1]vyk95!#REF!</definedName>
    <definedName name="c.2" localSheetId="0">[1]vyk95!#REF!</definedName>
    <definedName name="c.2">[1]vyk95!#REF!</definedName>
    <definedName name="c.3" localSheetId="0">[1]vyk95!#REF!</definedName>
    <definedName name="c.3">[1]vyk95!#REF!</definedName>
    <definedName name="c.4" localSheetId="0">[1]vyk95!#REF!</definedName>
    <definedName name="c.4">[1]vyk95!#REF!</definedName>
    <definedName name="c.5" localSheetId="0">[1]vyk95!#REF!</definedName>
    <definedName name="c.5">[1]vyk95!#REF!</definedName>
    <definedName name="c.6" localSheetId="0">[1]vyk95!#REF!</definedName>
    <definedName name="c.6">[1]vyk95!#REF!</definedName>
    <definedName name="cdva" localSheetId="0">'[1]Pr-6'!#REF!</definedName>
    <definedName name="cdva">'[1]Pr-6'!#REF!</definedName>
    <definedName name="cjd" localSheetId="0">'[1]Pr-6'!#REF!</definedName>
    <definedName name="cjd">'[1]Pr-6'!#REF!</definedName>
    <definedName name="cpat" localSheetId="0">'[1]Pr-6'!#REF!</definedName>
    <definedName name="cpat">'[1]Pr-6'!#REF!</definedName>
    <definedName name="cse" localSheetId="0">'[1]Pr-6'!#REF!</definedName>
    <definedName name="cse">'[1]Pr-6'!#REF!</definedName>
    <definedName name="cst" localSheetId="0">'[1]Pr-6'!#REF!</definedName>
    <definedName name="cst">'[1]Pr-6'!#REF!</definedName>
    <definedName name="ctri" localSheetId="0">'[1]Pr-6'!#REF!</definedName>
    <definedName name="ctri">'[1]Pr-6'!#REF!</definedName>
    <definedName name="Cv" localSheetId="0">[1]vyk95!#REF!</definedName>
    <definedName name="Cv">[1]vyk95!#REF!</definedName>
    <definedName name="cvn" localSheetId="0">'[1]Pr-6'!#REF!</definedName>
    <definedName name="cvn">'[1]Pr-6'!#REF!</definedName>
    <definedName name="č2" localSheetId="0">'[3]Pr-6'!#REF!</definedName>
    <definedName name="č2">'[4]Pr-6'!#REF!</definedName>
    <definedName name="_xlnm.Database" localSheetId="0">'[5]T3 - data_odbory'!#REF!</definedName>
    <definedName name="_xlnm.Database">#REF!</definedName>
    <definedName name="denní" localSheetId="0">#REF!</definedName>
    <definedName name="denní">#REF!</definedName>
    <definedName name="dfghjk" localSheetId="0">'[3]Pr-6'!#REF!</definedName>
    <definedName name="dfghjk">'[4]Pr-6'!#REF!</definedName>
    <definedName name="do">'[6]T2-KPN'!$D$35</definedName>
    <definedName name="doce">'[7]T3-vstupy'!$C$53</definedName>
    <definedName name="dok">'[6]T2-KPN'!$D$34</definedName>
    <definedName name="dokpo" localSheetId="0">#REF!</definedName>
    <definedName name="dokpo">#REF!</definedName>
    <definedName name="dokpred" localSheetId="0">#REF!</definedName>
    <definedName name="dokpred">#REF!</definedName>
    <definedName name="ertz" localSheetId="0">'[3]Pr-6'!#REF!</definedName>
    <definedName name="ertz">'[4]Pr-6'!#REF!</definedName>
    <definedName name="EU_paiDOK2000" localSheetId="0">#REF!</definedName>
    <definedName name="EU_paiDOK2000">#REF!</definedName>
    <definedName name="EU_pD2001_DS_bKA" localSheetId="0">#REF!</definedName>
    <definedName name="EU_pD2001_DS_bKA">#REF!</definedName>
    <definedName name="EU_pP2000_DS_bKA" localSheetId="0">#REF!</definedName>
    <definedName name="EU_pP2000_DS_bKA">#REF!</definedName>
    <definedName name="EU_pP2001_DS_bKA" localSheetId="0">#REF!</definedName>
    <definedName name="EU_pP2001_DS_bKA">#REF!</definedName>
    <definedName name="EU_pP2001_DS_sKA" localSheetId="0">#REF!</definedName>
    <definedName name="EU_pP2001_DS_sKA">#REF!</definedName>
    <definedName name="EU_ppa2000_bDOK" localSheetId="0">#REF!</definedName>
    <definedName name="EU_ppa2000_bDOK">#REF!</definedName>
    <definedName name="EU_pps_bKA" localSheetId="0">#REF!</definedName>
    <definedName name="EU_pps_bKA">#REF!</definedName>
    <definedName name="EU_pps_bKA_bDOK" localSheetId="0">#REF!</definedName>
    <definedName name="EU_pps_bKA_bDOK">#REF!</definedName>
    <definedName name="EU_pps_sKA" localSheetId="0">#REF!</definedName>
    <definedName name="EU_pps_sKA">#REF!</definedName>
    <definedName name="EU_pps_sKA_bDOK" localSheetId="0">#REF!</definedName>
    <definedName name="EU_pps_sKA_bDOK">#REF!</definedName>
    <definedName name="EU_vKEN_aiDOK" localSheetId="0">#REF!</definedName>
    <definedName name="EU_vKEN_aiDOK">#REF!</definedName>
    <definedName name="EU_vKEN_bKA" localSheetId="0">#REF!</definedName>
    <definedName name="EU_vKEN_bKA">#REF!</definedName>
    <definedName name="EU_vKEN_bKA_bDOK" localSheetId="0">#REF!</definedName>
    <definedName name="EU_vKEN_bKA_bDOK">#REF!</definedName>
    <definedName name="EU_vKEN_bKA_PDS" localSheetId="0">#REF!</definedName>
    <definedName name="EU_vKEN_bKA_PDS">#REF!</definedName>
    <definedName name="EU_vKEN_sKA" localSheetId="0">#REF!</definedName>
    <definedName name="EU_vKEN_sKA">#REF!</definedName>
    <definedName name="EU_vKEN_sKA_bDOK" localSheetId="0">#REF!</definedName>
    <definedName name="EU_vKEN_sKA_bDOK">#REF!</definedName>
    <definedName name="EU_vKEN_sKA_PDS" localSheetId="0">#REF!</definedName>
    <definedName name="EU_vKEN_sKA_PDS">#REF!</definedName>
    <definedName name="EU_vKPN_aiDOK" localSheetId="0">#REF!</definedName>
    <definedName name="EU_vKPN_aiDOK">#REF!</definedName>
    <definedName name="EU_vKPN_bKA" localSheetId="0">#REF!</definedName>
    <definedName name="EU_vKPN_bKA">#REF!</definedName>
    <definedName name="EU_vKPN_bKA_bDOK" localSheetId="0">#REF!</definedName>
    <definedName name="EU_vKPN_bKA_bDOK">#REF!</definedName>
    <definedName name="EU_vKPN_bKA_PDS" localSheetId="0">#REF!</definedName>
    <definedName name="EU_vKPN_bKA_PDS">#REF!</definedName>
    <definedName name="EU_vKPN_sKA" localSheetId="0">#REF!</definedName>
    <definedName name="EU_vKPN_sKA">#REF!</definedName>
    <definedName name="EU_vKPN_sKA_bDOK" localSheetId="0">#REF!</definedName>
    <definedName name="EU_vKPN_sKA_bDOK">#REF!</definedName>
    <definedName name="EU_vKPN_sKA_PDS" localSheetId="0">#REF!</definedName>
    <definedName name="EU_vKPN_sKA_PDS">#REF!</definedName>
    <definedName name="externeplat" localSheetId="0">#REF!</definedName>
    <definedName name="externeplat">#REF!</definedName>
    <definedName name="exterplat" localSheetId="0">#REF!</definedName>
    <definedName name="exterplat">#REF!</definedName>
    <definedName name="FEI" localSheetId="0">#REF!</definedName>
    <definedName name="FEI">#REF!</definedName>
    <definedName name="fein">'[2]VYR99-E'!$J$2</definedName>
    <definedName name="FEL">#REF!</definedName>
    <definedName name="fgh" localSheetId="0">'[3]Pr-6'!#REF!</definedName>
    <definedName name="fgh">'[4]Pr-6'!#REF!</definedName>
    <definedName name="Gon" localSheetId="0">[8]vyk95!#REF!</definedName>
    <definedName name="Gon">[8]vyk95!#REF!</definedName>
    <definedName name="ka_akredit" localSheetId="0">#REF!</definedName>
    <definedName name="ka_akredit">#REF!</definedName>
    <definedName name="ka_neakredit" localSheetId="0">#REF!</definedName>
    <definedName name="ka_neakredit">#REF!</definedName>
    <definedName name="Kap" localSheetId="0">#REF!</definedName>
    <definedName name="Kap">#REF!</definedName>
    <definedName name="kden">[9]koeficienty!$D$31</definedName>
    <definedName name="ken_au" localSheetId="0">#REF!</definedName>
    <definedName name="ken_au">#REF!</definedName>
    <definedName name="ken_eu" localSheetId="0">#REF!</definedName>
    <definedName name="ken_eu">#REF!</definedName>
    <definedName name="ken_pu" localSheetId="0">#REF!</definedName>
    <definedName name="ken_pu">#REF!</definedName>
    <definedName name="ken_stu" localSheetId="0">#REF!</definedName>
    <definedName name="ken_stu">#REF!</definedName>
    <definedName name="ken_tru" localSheetId="0">#REF!</definedName>
    <definedName name="ken_tru">#REF!</definedName>
    <definedName name="ken_tuke" localSheetId="0">#REF!</definedName>
    <definedName name="ken_tuke">#REF!</definedName>
    <definedName name="ken_tuzvo" localSheetId="0">#REF!</definedName>
    <definedName name="ken_tuzvo">#REF!</definedName>
    <definedName name="ken_tvu" localSheetId="0">#REF!</definedName>
    <definedName name="ken_tvu">#REF!</definedName>
    <definedName name="ken_ucm" localSheetId="0">#REF!</definedName>
    <definedName name="ken_ucm">#REF!</definedName>
    <definedName name="ken_uk" localSheetId="0">#REF!</definedName>
    <definedName name="ken_uk">#REF!</definedName>
    <definedName name="ken_ukf" localSheetId="0">#REF!</definedName>
    <definedName name="ken_ukf">#REF!</definedName>
    <definedName name="ken_umb" localSheetId="0">#REF!</definedName>
    <definedName name="ken_umb">#REF!</definedName>
    <definedName name="ken_upjs" localSheetId="0">#REF!</definedName>
    <definedName name="ken_upjs">#REF!</definedName>
    <definedName name="ken_vsmu" localSheetId="0">#REF!</definedName>
    <definedName name="ken_vsmu">#REF!</definedName>
    <definedName name="ken_zu" localSheetId="0">#REF!</definedName>
    <definedName name="ken_zu">#REF!</definedName>
    <definedName name="kensk1" localSheetId="0">#REF!</definedName>
    <definedName name="kensk1">#REF!</definedName>
    <definedName name="kensk10" localSheetId="0">#REF!</definedName>
    <definedName name="kensk10">#REF!</definedName>
    <definedName name="kensk11" localSheetId="0">#REF!</definedName>
    <definedName name="kensk11">#REF!</definedName>
    <definedName name="kensk12" localSheetId="0">#REF!</definedName>
    <definedName name="kensk12">#REF!</definedName>
    <definedName name="kensk13" localSheetId="0">#REF!</definedName>
    <definedName name="kensk13">#REF!</definedName>
    <definedName name="kensk14" localSheetId="0">#REF!</definedName>
    <definedName name="kensk14">#REF!</definedName>
    <definedName name="kensk14a" localSheetId="0">#REF!</definedName>
    <definedName name="kensk14a">#REF!</definedName>
    <definedName name="kensk15" localSheetId="0">#REF!</definedName>
    <definedName name="kensk15">#REF!</definedName>
    <definedName name="kensk16" localSheetId="0">#REF!</definedName>
    <definedName name="kensk16">#REF!</definedName>
    <definedName name="kensk17">'[5]T2 - KEN'!$B$18</definedName>
    <definedName name="kensk18">'[5]T2 - KEN'!$B$19</definedName>
    <definedName name="kensk1a" localSheetId="0">'[10]T2-KPN'!#REF!</definedName>
    <definedName name="kensk1a">'[10]T2-KPN'!#REF!</definedName>
    <definedName name="kensk2" localSheetId="0">#REF!</definedName>
    <definedName name="kensk2">#REF!</definedName>
    <definedName name="kensk3" localSheetId="0">#REF!</definedName>
    <definedName name="kensk3">#REF!</definedName>
    <definedName name="kensk4">'[5]T2 - KEN'!$B$5</definedName>
    <definedName name="kensk4a" localSheetId="0">#REF!</definedName>
    <definedName name="kensk4a">#REF!</definedName>
    <definedName name="kensk5" localSheetId="0">#REF!</definedName>
    <definedName name="kensk5">#REF!</definedName>
    <definedName name="kensk6">'[5]T2 - KEN'!$B$7</definedName>
    <definedName name="kensk7" localSheetId="0">#REF!</definedName>
    <definedName name="kensk7">#REF!</definedName>
    <definedName name="kensk8">'[5]T2 - KEN'!$B$9</definedName>
    <definedName name="kensk9">'[5]T2 - KEN'!$B$10</definedName>
    <definedName name="kext">[9]koeficienty!$D$32</definedName>
    <definedName name="kint">[9]koeficienty!$D$33</definedName>
    <definedName name="kintds">[9]koeficienty!$D$34</definedName>
    <definedName name="KKS">'[11]T3-vstupy'!$C$52</definedName>
    <definedName name="KKS_doc" localSheetId="0">'[12]T3-vstupy'!$C$30</definedName>
    <definedName name="KKS_doc">'[13]T3-vstupy'!$C$49</definedName>
    <definedName name="KKS_ost" localSheetId="0">'[12]T3-vstupy'!$C$32</definedName>
    <definedName name="KKS_ost">'[13]T3-vstupy'!$C$51</definedName>
    <definedName name="KKS_phd" localSheetId="0">'[12]T3-vstupy'!$C$31</definedName>
    <definedName name="KKS_phd">'[13]T3-vstupy'!$C$50</definedName>
    <definedName name="KKS_prof" localSheetId="0">'[12]T3-vstupy'!$C$29</definedName>
    <definedName name="KKS_prof">'[13]T3-vstupy'!$C$48</definedName>
    <definedName name="KLs" localSheetId="0">[1]vyk95!#REF!</definedName>
    <definedName name="KLs">[1]vyk95!#REF!</definedName>
    <definedName name="klsn" localSheetId="0">'[1]Pr-6'!#REF!</definedName>
    <definedName name="klsn">'[1]Pr-6'!#REF!</definedName>
    <definedName name="kmp" localSheetId="0">'[13]T12-špecifiká'!#REF!</definedName>
    <definedName name="kmp">'[13]T12-špecifiká'!#REF!</definedName>
    <definedName name="kmt" localSheetId="0">'[13]T12-špecifiká'!#REF!</definedName>
    <definedName name="kmt">'[13]T12-špecifiká'!#REF!</definedName>
    <definedName name="koef_gm_mzdy">'[14]T3-vstupy'!$C$44</definedName>
    <definedName name="koef_gm_TaS" localSheetId="0">'[15]T3-vstupy'!$C$70</definedName>
    <definedName name="koef_gm_TaS">'[14]T3-vstupy'!$C$65</definedName>
    <definedName name="koef_udr_kat1">'[14]T3-vstupy'!$C$108</definedName>
    <definedName name="koef_udr_kat2">'[14]T3-vstupy'!$C$109</definedName>
    <definedName name="koef_udr_kat3">'[14]T3-vstupy'!$C$110</definedName>
    <definedName name="kpn_ca_do_1500" localSheetId="0">#REF!</definedName>
    <definedName name="kpn_ca_do_1500">#REF!</definedName>
    <definedName name="kpn_ca_nad">'[16]T2-KPN'!$I$27</definedName>
    <definedName name="kpn_ca_nad_1500" localSheetId="0">#REF!</definedName>
    <definedName name="kpn_ca_nad_1500">#REF!</definedName>
    <definedName name="kpnsk1" localSheetId="0">#REF!</definedName>
    <definedName name="kpnsk1">#REF!</definedName>
    <definedName name="kpnsk10" localSheetId="0">#REF!</definedName>
    <definedName name="kpnsk10">#REF!</definedName>
    <definedName name="kpnsk11" localSheetId="0">#REF!</definedName>
    <definedName name="kpnsk11">#REF!</definedName>
    <definedName name="kpnsk12" localSheetId="0">#REF!</definedName>
    <definedName name="kpnsk12">#REF!</definedName>
    <definedName name="kpnsk13" localSheetId="0">#REF!</definedName>
    <definedName name="kpnsk13">#REF!</definedName>
    <definedName name="kpnsk14" localSheetId="0">#REF!</definedName>
    <definedName name="kpnsk14">#REF!</definedName>
    <definedName name="kpnsk14a" localSheetId="0">#REF!</definedName>
    <definedName name="kpnsk14a">#REF!</definedName>
    <definedName name="kpnsk15" localSheetId="0">#REF!</definedName>
    <definedName name="kpnsk15">#REF!</definedName>
    <definedName name="kpnsk16" localSheetId="0">#REF!</definedName>
    <definedName name="kpnsk16">#REF!</definedName>
    <definedName name="kpnsk17" localSheetId="0">#REF!</definedName>
    <definedName name="kpnsk17">#REF!</definedName>
    <definedName name="kpnsk18" localSheetId="0">#REF!</definedName>
    <definedName name="kpnsk18">#REF!</definedName>
    <definedName name="kpnsk1a" localSheetId="0">'[10]T2-KPN'!#REF!</definedName>
    <definedName name="kpnsk1a">'[10]T2-KPN'!#REF!</definedName>
    <definedName name="kpnsk2" localSheetId="0">#REF!</definedName>
    <definedName name="kpnsk2">#REF!</definedName>
    <definedName name="kpnsk3" localSheetId="0">#REF!</definedName>
    <definedName name="kpnsk3">#REF!</definedName>
    <definedName name="kpnsk4" localSheetId="0">#REF!</definedName>
    <definedName name="kpnsk4">#REF!</definedName>
    <definedName name="kpnsk4a" localSheetId="0">#REF!</definedName>
    <definedName name="kpnsk4a">#REF!</definedName>
    <definedName name="kpnsk5" localSheetId="0">#REF!</definedName>
    <definedName name="kpnsk5">#REF!</definedName>
    <definedName name="kpnsk6" localSheetId="0">#REF!</definedName>
    <definedName name="kpnsk6">#REF!</definedName>
    <definedName name="kpnsk7" localSheetId="0">#REF!</definedName>
    <definedName name="kpnsk7">#REF!</definedName>
    <definedName name="kpnsk8" localSheetId="0">#REF!</definedName>
    <definedName name="kpnsk8">#REF!</definedName>
    <definedName name="kpnsk9" localSheetId="0">#REF!</definedName>
    <definedName name="kpnsk9">#REF!</definedName>
    <definedName name="KZp" localSheetId="0">[1]vyk95!#REF!</definedName>
    <definedName name="KZp">[1]vyk95!#REF!</definedName>
    <definedName name="kzpn" localSheetId="0">'[1]Pr-6'!#REF!</definedName>
    <definedName name="kzpn">'[1]Pr-6'!#REF!</definedName>
    <definedName name="KZs" localSheetId="0">[1]vyk95!#REF!</definedName>
    <definedName name="KZs">[1]vyk95!#REF!</definedName>
    <definedName name="kzsn" localSheetId="0">'[1]Pr-6'!#REF!</definedName>
    <definedName name="kzsn">'[1]Pr-6'!#REF!</definedName>
    <definedName name="m">#REF!</definedName>
    <definedName name="mesia" localSheetId="0">#REF!</definedName>
    <definedName name="mesia">#REF!</definedName>
    <definedName name="mesiac">'[17]P-3'!$N$3</definedName>
    <definedName name="mp98n">'[2]VYR99-E'!$AA$47</definedName>
    <definedName name="msr">'[18]priem-12'!$P$62</definedName>
    <definedName name="msrn">#REF!</definedName>
    <definedName name="msrnn">'[19]priem-12-98'!$P$62</definedName>
    <definedName name="msrp">'[18]priem-12'!$S$64</definedName>
    <definedName name="msrpn">#REF!</definedName>
    <definedName name="msrpnn">'[19]priem-12-98'!$S$64</definedName>
    <definedName name="Mzstu">[1]vyk95!$AA$49</definedName>
    <definedName name="mzstun">'[1]Pr-6'!$AA$49</definedName>
    <definedName name="NPI">[17]priplatky20!$B$7</definedName>
    <definedName name="NPII">[17]priplatky20!$C$7</definedName>
    <definedName name="_xlnm.Print_Area" localSheetId="0">Dodatok_2!$A$1:$Q$35</definedName>
    <definedName name="otat">'[7]T3-vstupy'!$C$55</definedName>
    <definedName name="ovf">'[20]VVZ-VS97'!$L$3</definedName>
    <definedName name="OVNV">'[20]VVZ-VS97'!$I$105</definedName>
    <definedName name="par18n">'[2]VYR99-E'!$AQ$52</definedName>
    <definedName name="Pf" localSheetId="0">[1]vyk95!#REF!</definedName>
    <definedName name="Pf">[1]vyk95!#REF!</definedName>
    <definedName name="pfn" localSheetId="0">'[1]Pr-6'!#REF!</definedName>
    <definedName name="pfn">'[1]Pr-6'!#REF!</definedName>
    <definedName name="phdr">'[7]T3-vstupy'!$C$54</definedName>
    <definedName name="piest" localSheetId="0">#REF!</definedName>
    <definedName name="piest">#REF!</definedName>
    <definedName name="Posp">[17]mp0199!$P$33</definedName>
    <definedName name="Pp02201_mzdy_na_prer_modif">'[14]T3-vstupy'!$C$49</definedName>
    <definedName name="Pp02201_mzdy_vykon">'[14]T3-vstupy'!$C$43</definedName>
    <definedName name="Pp02201_TaS_na_prer_modif" localSheetId="0">'[15]T3-vstupy'!$C$75</definedName>
    <definedName name="Pp02201_TaS_na_prer_modif">'[14]T3-vstupy'!$C$70</definedName>
    <definedName name="Pp02201_TaS_prevadzkovi" localSheetId="0">'[15]T3-vstupy'!$C$64</definedName>
    <definedName name="Pp02201_TaS_prevadzkovi">'[21]T3-vstupy'!$C$64</definedName>
    <definedName name="Pp02201_TaS_vykon" localSheetId="0">'[15]T3-vstupy'!$C$69</definedName>
    <definedName name="Pp02201_TaS_vykon">'[14]T3-vstupy'!$C$64</definedName>
    <definedName name="Pp02201_TaS_zahr_granty" localSheetId="0">'[15]T3-vstupy'!$C$66</definedName>
    <definedName name="Pp02201_TaS_zahr_granty">'[14]T3-vstupy'!$C$60</definedName>
    <definedName name="Pp07701_na_klinic_zamest" localSheetId="0">'[13]T3-vstupy'!#REF!</definedName>
    <definedName name="Pp07701_na_klinic_zamest">'[13]T3-vstupy'!#REF!</definedName>
    <definedName name="pprg_02201_mzdy" localSheetId="0">#REF!</definedName>
    <definedName name="pprg_02201_mzdy">#REF!</definedName>
    <definedName name="pprg_02201_mzdy_koef_GM" localSheetId="0">'[22]T3-vstupy'!$C$21</definedName>
    <definedName name="pprg_02201_mzdy_koef_GM">'[23]T3-vstupy'!$C$21</definedName>
    <definedName name="pprg_02201_mzdy_na_prerozdelovanie" localSheetId="0">#REF!</definedName>
    <definedName name="pprg_02201_mzdy_na_prerozdelovanie">#REF!</definedName>
    <definedName name="pprg_02201_mzdy_prevadzkovi" localSheetId="0">#REF!</definedName>
    <definedName name="pprg_02201_mzdy_prevadzkovi">#REF!</definedName>
    <definedName name="pprg_02201_mzdy_rezerva" localSheetId="0">#REF!</definedName>
    <definedName name="pprg_02201_mzdy_rezerva">#REF!</definedName>
    <definedName name="pprg_02201_mzdy_sucet_narastov_nad_GM" localSheetId="0">#REF!</definedName>
    <definedName name="pprg_02201_mzdy_sucet_narastov_nad_GM">#REF!</definedName>
    <definedName name="pprg_02201_mzdy_vykon" localSheetId="0">#REF!</definedName>
    <definedName name="pprg_02201_mzdy_vykon">#REF!</definedName>
    <definedName name="pprg_02201_mzdy_vykon_zac_roka" localSheetId="0">'[22]T3-vstupy'!$C$16</definedName>
    <definedName name="pprg_02201_mzdy_vykon_zac_roka">'[23]T3-vstupy'!$C$16</definedName>
    <definedName name="Pr0220201_KV_zac_roka" localSheetId="0">'[24]T3-vstupy'!$C$92</definedName>
    <definedName name="Pr0220201_KV_zac_roka">'[13]T3-vstupy'!$C$82</definedName>
    <definedName name="Pr0220201_mzdy_zac_roka">'[13]T3-vstupy'!$C$76</definedName>
    <definedName name="Pr0220201_TaS_zac_roka">'[13]T3-vstupy'!$C$79</definedName>
    <definedName name="prie97" localSheetId="0">#REF!</definedName>
    <definedName name="prie97">#REF!</definedName>
    <definedName name="prie97n">'[2]VYR99-E'!$AK$45</definedName>
    <definedName name="prie98" localSheetId="0">#REF!</definedName>
    <definedName name="prie98">#REF!</definedName>
    <definedName name="priemerny_vykon_VS_podla_KEN" localSheetId="0">'[25]T3-vstupy'!#REF!</definedName>
    <definedName name="priemerny_vykon_VS_podla_KEN">'[13]T3-vstupy'!#REF!</definedName>
    <definedName name="priemerny_vykon_VS_podla_KPN" localSheetId="0">'[25]T3-vstupy'!#REF!</definedName>
    <definedName name="priemerny_vykon_VS_podla_KPN">'[13]T3-vstupy'!#REF!</definedName>
    <definedName name="priest" localSheetId="0">#REF!</definedName>
    <definedName name="priest">#REF!</definedName>
    <definedName name="prisp_na_1_jedlo" localSheetId="0">'[15]T3-vstupy'!$C$105</definedName>
    <definedName name="prisp_na_1_jedlo">'[14]T3-vstupy'!$C$100</definedName>
    <definedName name="prisp_na_ubyt_stud_SD" localSheetId="0">'[15]T3-vstupy'!$C$114</definedName>
    <definedName name="prisp_na_ubyt_stud_SD">'[14]T3-vstupy'!$C$105</definedName>
    <definedName name="prisp_na_ubyt_stud_ZZ" localSheetId="0">'[15]T3-vstupy'!$C$115</definedName>
    <definedName name="prisp_na_ubyt_stud_ZZ">'[14]T3-vstupy'!$C$106</definedName>
    <definedName name="profe">'[7]T3-vstupy'!$C$52</definedName>
    <definedName name="profKKS">'[11]T3-vstupy'!$C$49</definedName>
    <definedName name="Ptz" localSheetId="0">[1]vyk95!#REF!</definedName>
    <definedName name="Ptz">[1]vyk95!#REF!</definedName>
    <definedName name="PU_paiDOK2000" localSheetId="0">#REF!</definedName>
    <definedName name="PU_paiDOK2000">#REF!</definedName>
    <definedName name="PU_pD2001_DS_bKA" localSheetId="0">#REF!</definedName>
    <definedName name="PU_pD2001_DS_bKA">#REF!</definedName>
    <definedName name="PU_pP2000_DS_bKA" localSheetId="0">#REF!</definedName>
    <definedName name="PU_pP2000_DS_bKA">#REF!</definedName>
    <definedName name="PU_pP2001_DS_bKA" localSheetId="0">#REF!</definedName>
    <definedName name="PU_pP2001_DS_bKA">#REF!</definedName>
    <definedName name="PU_pP2001_DS_sKA" localSheetId="0">#REF!</definedName>
    <definedName name="PU_pP2001_DS_sKA">#REF!</definedName>
    <definedName name="PU_ppa2000_bDOK" localSheetId="0">#REF!</definedName>
    <definedName name="PU_ppa2000_bDOK">#REF!</definedName>
    <definedName name="PU_pps_bKA" localSheetId="0">#REF!</definedName>
    <definedName name="PU_pps_bKA">#REF!</definedName>
    <definedName name="PU_pps_bKA_bDOK" localSheetId="0">#REF!</definedName>
    <definedName name="PU_pps_bKA_bDOK">#REF!</definedName>
    <definedName name="PU_pps_sKA" localSheetId="0">#REF!</definedName>
    <definedName name="PU_pps_sKA">#REF!</definedName>
    <definedName name="PU_pps_sKA_bDOK" localSheetId="0">#REF!</definedName>
    <definedName name="PU_pps_sKA_bDOK">#REF!</definedName>
    <definedName name="PU_vKEN_aiDOK" localSheetId="0">#REF!</definedName>
    <definedName name="PU_vKEN_aiDOK">#REF!</definedName>
    <definedName name="PU_vKEN_bKA" localSheetId="0">#REF!</definedName>
    <definedName name="PU_vKEN_bKA">#REF!</definedName>
    <definedName name="PU_vKEN_bKA_bDOK" localSheetId="0">#REF!</definedName>
    <definedName name="PU_vKEN_bKA_bDOK">#REF!</definedName>
    <definedName name="PU_vKEN_bKA_PDS" localSheetId="0">#REF!</definedName>
    <definedName name="PU_vKEN_bKA_PDS">#REF!</definedName>
    <definedName name="PU_vKEN_sKA" localSheetId="0">#REF!</definedName>
    <definedName name="PU_vKEN_sKA">#REF!</definedName>
    <definedName name="PU_vKEN_sKA_bDOK" localSheetId="0">#REF!</definedName>
    <definedName name="PU_vKEN_sKA_bDOK">#REF!</definedName>
    <definedName name="PU_vKEN_sKA_PDS" localSheetId="0">#REF!</definedName>
    <definedName name="PU_vKEN_sKA_PDS">#REF!</definedName>
    <definedName name="PU_vKPN_aiDOK" localSheetId="0">#REF!</definedName>
    <definedName name="PU_vKPN_aiDOK">#REF!</definedName>
    <definedName name="PU_vKPN_bKA" localSheetId="0">#REF!</definedName>
    <definedName name="PU_vKPN_bKA">#REF!</definedName>
    <definedName name="PU_vKPN_bKA_bDOK" localSheetId="0">#REF!</definedName>
    <definedName name="PU_vKPN_bKA_bDOK">#REF!</definedName>
    <definedName name="PU_vKPN_bKA_PDS" localSheetId="0">#REF!</definedName>
    <definedName name="PU_vKPN_bKA_PDS">#REF!</definedName>
    <definedName name="PU_vKPN_sKA" localSheetId="0">#REF!</definedName>
    <definedName name="PU_vKPN_sKA">#REF!</definedName>
    <definedName name="PU_vKPN_sKA_bDOK" localSheetId="0">#REF!</definedName>
    <definedName name="PU_vKPN_sKA_bDOK">#REF!</definedName>
    <definedName name="PU_vKPN_sKA_PDS" localSheetId="0">#REF!</definedName>
    <definedName name="PU_vKPN_sKA_PDS">#REF!</definedName>
    <definedName name="rtz" localSheetId="0">'[3]Pr-6'!#REF!</definedName>
    <definedName name="rtz">'[4]Pr-6'!#REF!</definedName>
    <definedName name="rtzui" localSheetId="0">'[3]Pr-6'!#REF!</definedName>
    <definedName name="rtzui">'[4]Pr-6'!#REF!</definedName>
    <definedName name="SPU_paiDOK2000" localSheetId="0">#REF!</definedName>
    <definedName name="SPU_paiDOK2000">#REF!</definedName>
    <definedName name="SPU_pD2001_DS_bKA" localSheetId="0">#REF!</definedName>
    <definedName name="SPU_pD2001_DS_bKA">#REF!</definedName>
    <definedName name="SPU_pP2000_DS_bKA" localSheetId="0">#REF!</definedName>
    <definedName name="SPU_pP2000_DS_bKA">#REF!</definedName>
    <definedName name="SPU_pP2001_DS_bKA" localSheetId="0">#REF!</definedName>
    <definedName name="SPU_pP2001_DS_bKA">#REF!</definedName>
    <definedName name="SPU_pP2001_DS_sKA" localSheetId="0">#REF!</definedName>
    <definedName name="SPU_pP2001_DS_sKA">#REF!</definedName>
    <definedName name="SPU_ppa2000_bDOK" localSheetId="0">#REF!</definedName>
    <definedName name="SPU_ppa2000_bDOK">#REF!</definedName>
    <definedName name="SPU_pps_bKA" localSheetId="0">#REF!</definedName>
    <definedName name="SPU_pps_bKA">#REF!</definedName>
    <definedName name="SPU_pps_bKA_bDOK" localSheetId="0">#REF!</definedName>
    <definedName name="SPU_pps_bKA_bDOK">#REF!</definedName>
    <definedName name="SPU_pps_sKA" localSheetId="0">#REF!</definedName>
    <definedName name="SPU_pps_sKA">#REF!</definedName>
    <definedName name="SPU_pps_sKA_bDOK" localSheetId="0">#REF!</definedName>
    <definedName name="SPU_pps_sKA_bDOK">#REF!</definedName>
    <definedName name="SPU_vKEN_aiDOK" localSheetId="0">#REF!</definedName>
    <definedName name="SPU_vKEN_aiDOK">#REF!</definedName>
    <definedName name="SPU_vKEN_bKA" localSheetId="0">#REF!</definedName>
    <definedName name="SPU_vKEN_bKA">#REF!</definedName>
    <definedName name="SPU_vKEN_bKA_bDOK" localSheetId="0">#REF!</definedName>
    <definedName name="SPU_vKEN_bKA_bDOK">#REF!</definedName>
    <definedName name="SPU_vKEN_bKA_PDS" localSheetId="0">#REF!</definedName>
    <definedName name="SPU_vKEN_bKA_PDS">#REF!</definedName>
    <definedName name="SPU_vKEN_sKA" localSheetId="0">#REF!</definedName>
    <definedName name="SPU_vKEN_sKA">#REF!</definedName>
    <definedName name="SPU_vKEN_sKA_bDOK" localSheetId="0">#REF!</definedName>
    <definedName name="SPU_vKEN_sKA_bDOK">#REF!</definedName>
    <definedName name="SPU_vKEN_sKA_PDS" localSheetId="0">#REF!</definedName>
    <definedName name="SPU_vKEN_sKA_PDS">#REF!</definedName>
    <definedName name="SPU_vKPN_aiDOK" localSheetId="0">#REF!</definedName>
    <definedName name="SPU_vKPN_aiDOK">#REF!</definedName>
    <definedName name="SPU_vKPN_bKA" localSheetId="0">#REF!</definedName>
    <definedName name="SPU_vKPN_bKA">#REF!</definedName>
    <definedName name="SPU_vKPN_bKA_bDOK" localSheetId="0">#REF!</definedName>
    <definedName name="SPU_vKPN_bKA_bDOK">#REF!</definedName>
    <definedName name="SPU_vKPN_bKA_PDS" localSheetId="0">#REF!</definedName>
    <definedName name="SPU_vKPN_bKA_PDS">#REF!</definedName>
    <definedName name="SPU_vKPN_sKA" localSheetId="0">#REF!</definedName>
    <definedName name="SPU_vKPN_sKA">#REF!</definedName>
    <definedName name="SPU_vKPN_sKA_bDOK" localSheetId="0">#REF!</definedName>
    <definedName name="SPU_vKPN_sKA_bDOK">#REF!</definedName>
    <definedName name="SPU_vKPN_sKA_PDS" localSheetId="0">#REF!</definedName>
    <definedName name="SPU_vKPN_sKA_PDS">#REF!</definedName>
    <definedName name="STU_paiDOK2000" localSheetId="0">#REF!</definedName>
    <definedName name="STU_paiDOK2000">#REF!</definedName>
    <definedName name="STU_pD2001_DS_bKA" localSheetId="0">#REF!</definedName>
    <definedName name="STU_pD2001_DS_bKA">#REF!</definedName>
    <definedName name="STU_pP2000_DS_bKA" localSheetId="0">#REF!</definedName>
    <definedName name="STU_pP2000_DS_bKA">#REF!</definedName>
    <definedName name="STU_pP2001_DS_bKA" localSheetId="0">#REF!</definedName>
    <definedName name="STU_pP2001_DS_bKA">#REF!</definedName>
    <definedName name="STU_pP2001_DS_sKA" localSheetId="0">#REF!</definedName>
    <definedName name="STU_pP2001_DS_sKA">#REF!</definedName>
    <definedName name="STU_ppa2000_bDOK" localSheetId="0">#REF!</definedName>
    <definedName name="STU_ppa2000_bDOK">#REF!</definedName>
    <definedName name="STU_pps_bKA" localSheetId="0">#REF!</definedName>
    <definedName name="STU_pps_bKA">#REF!</definedName>
    <definedName name="STU_pps_bKA_bDOK" localSheetId="0">#REF!</definedName>
    <definedName name="STU_pps_bKA_bDOK">#REF!</definedName>
    <definedName name="STU_pps_sKA" localSheetId="0">#REF!</definedName>
    <definedName name="STU_pps_sKA">#REF!</definedName>
    <definedName name="STU_pps_sKA_bDOK" localSheetId="0">#REF!</definedName>
    <definedName name="STU_pps_sKA_bDOK">#REF!</definedName>
    <definedName name="STU_vKEN_aiDOK" localSheetId="0">#REF!</definedName>
    <definedName name="STU_vKEN_aiDOK">#REF!</definedName>
    <definedName name="STU_vKEN_bKA" localSheetId="0">#REF!</definedName>
    <definedName name="STU_vKEN_bKA">#REF!</definedName>
    <definedName name="STU_vKEN_bKA_bDOK" localSheetId="0">#REF!</definedName>
    <definedName name="STU_vKEN_bKA_bDOK">#REF!</definedName>
    <definedName name="STU_vKEN_bKA_PDS" localSheetId="0">#REF!</definedName>
    <definedName name="STU_vKEN_bKA_PDS">#REF!</definedName>
    <definedName name="STU_vKEN_sKA" localSheetId="0">#REF!</definedName>
    <definedName name="STU_vKEN_sKA">#REF!</definedName>
    <definedName name="STU_vKEN_sKA_bDOK" localSheetId="0">#REF!</definedName>
    <definedName name="STU_vKEN_sKA_bDOK">#REF!</definedName>
    <definedName name="STU_vKEN_sKA_PDS" localSheetId="0">#REF!</definedName>
    <definedName name="STU_vKEN_sKA_PDS">#REF!</definedName>
    <definedName name="STU_vKPN_aiDOK" localSheetId="0">#REF!</definedName>
    <definedName name="STU_vKPN_aiDOK">#REF!</definedName>
    <definedName name="STU_vKPN_bKA" localSheetId="0">#REF!</definedName>
    <definedName name="STU_vKPN_bKA">#REF!</definedName>
    <definedName name="STU_vKPN_bKA_bDOK" localSheetId="0">#REF!</definedName>
    <definedName name="STU_vKPN_bKA_bDOK">#REF!</definedName>
    <definedName name="STU_vKPN_bKA_PDS" localSheetId="0">#REF!</definedName>
    <definedName name="STU_vKPN_bKA_PDS">#REF!</definedName>
    <definedName name="STU_vKPN_sKA" localSheetId="0">#REF!</definedName>
    <definedName name="STU_vKPN_sKA">#REF!</definedName>
    <definedName name="STU_vKPN_sKA_bDOK" localSheetId="0">#REF!</definedName>
    <definedName name="STU_vKPN_sKA_bDOK">#REF!</definedName>
    <definedName name="STU_vKPN_sKA_PDS" localSheetId="0">#REF!</definedName>
    <definedName name="STU_vKPN_sKA_PDS">#REF!</definedName>
    <definedName name="SUMA_paiDOK2000" localSheetId="0">#REF!</definedName>
    <definedName name="SUMA_paiDOK2000">#REF!</definedName>
    <definedName name="SUMA_pD2001_DS_bKA" localSheetId="0">#REF!</definedName>
    <definedName name="SUMA_pD2001_DS_bKA">#REF!</definedName>
    <definedName name="SUMA_pP2000_DS_bKA" localSheetId="0">#REF!</definedName>
    <definedName name="SUMA_pP2000_DS_bKA">#REF!</definedName>
    <definedName name="SUMA_pP2001_DS_bKA" localSheetId="0">#REF!</definedName>
    <definedName name="SUMA_pP2001_DS_bKA">#REF!</definedName>
    <definedName name="SUMA_pP2001_DS_sKA" localSheetId="0">#REF!</definedName>
    <definedName name="SUMA_pP2001_DS_sKA">#REF!</definedName>
    <definedName name="SUMA_ppa2000_bDOK" localSheetId="0">#REF!</definedName>
    <definedName name="SUMA_ppa2000_bDOK">#REF!</definedName>
    <definedName name="SUMA_pps_bKA" localSheetId="0">#REF!</definedName>
    <definedName name="SUMA_pps_bKA">#REF!</definedName>
    <definedName name="SUMA_pps_bKA_bDOK" localSheetId="0">#REF!</definedName>
    <definedName name="SUMA_pps_bKA_bDOK">#REF!</definedName>
    <definedName name="SUMA_pps_sKA" localSheetId="0">#REF!</definedName>
    <definedName name="SUMA_pps_sKA">#REF!</definedName>
    <definedName name="SUMA_pps_sKA_bDOK" localSheetId="0">#REF!</definedName>
    <definedName name="SUMA_pps_sKA_bDOK">#REF!</definedName>
    <definedName name="SUMA_vKEN_aiDOK" localSheetId="0">#REF!</definedName>
    <definedName name="SUMA_vKEN_aiDOK">#REF!</definedName>
    <definedName name="SUMA_vKEN_bKA" localSheetId="0">#REF!</definedName>
    <definedName name="SUMA_vKEN_bKA">#REF!</definedName>
    <definedName name="SUMA_vKEN_bKA_bDOK" localSheetId="0">#REF!</definedName>
    <definedName name="SUMA_vKEN_bKA_bDOK">#REF!</definedName>
    <definedName name="SUMA_vKEN_bKA_PDS" localSheetId="0">#REF!</definedName>
    <definedName name="SUMA_vKEN_bKA_PDS">#REF!</definedName>
    <definedName name="SUMA_vKEN_sKA" localSheetId="0">#REF!</definedName>
    <definedName name="SUMA_vKEN_sKA">#REF!</definedName>
    <definedName name="SUMA_vKEN_sKA_bDOK" localSheetId="0">#REF!</definedName>
    <definedName name="SUMA_vKEN_sKA_bDOK">#REF!</definedName>
    <definedName name="SUMA_vKEN_sKA_PDS" localSheetId="0">#REF!</definedName>
    <definedName name="SUMA_vKEN_sKA_PDS">#REF!</definedName>
    <definedName name="SUMA_vKPN_aiDOK" localSheetId="0">#REF!</definedName>
    <definedName name="SUMA_vKPN_aiDOK">#REF!</definedName>
    <definedName name="SUMA_vKPN_bKA" localSheetId="0">#REF!</definedName>
    <definedName name="SUMA_vKPN_bKA">#REF!</definedName>
    <definedName name="SUMA_vKPN_bKA_bDOK" localSheetId="0">#REF!</definedName>
    <definedName name="SUMA_vKPN_bKA_bDOK">#REF!</definedName>
    <definedName name="SUMA_vKPN_bKA_PDS" localSheetId="0">#REF!</definedName>
    <definedName name="SUMA_vKPN_bKA_PDS">#REF!</definedName>
    <definedName name="SUMA_vKPN_sKA" localSheetId="0">#REF!</definedName>
    <definedName name="SUMA_vKPN_sKA">#REF!</definedName>
    <definedName name="SUMA_vKPN_sKA_bDOK" localSheetId="0">#REF!</definedName>
    <definedName name="SUMA_vKPN_sKA_bDOK">#REF!</definedName>
    <definedName name="SUMA_vKPN_sKA_PDS" localSheetId="0">#REF!</definedName>
    <definedName name="SUMA_vKPN_sKA_PDS">#REF!</definedName>
    <definedName name="TRU_paiDOK2000" localSheetId="0">#REF!</definedName>
    <definedName name="TRU_paiDOK2000">#REF!</definedName>
    <definedName name="TRU_pD2001_DS_bKA" localSheetId="0">#REF!</definedName>
    <definedName name="TRU_pD2001_DS_bKA">#REF!</definedName>
    <definedName name="TRU_pP2000_DS_bKA" localSheetId="0">#REF!</definedName>
    <definedName name="TRU_pP2000_DS_bKA">#REF!</definedName>
    <definedName name="TRU_pP2001_DS_bKA" localSheetId="0">#REF!</definedName>
    <definedName name="TRU_pP2001_DS_bKA">#REF!</definedName>
    <definedName name="TRU_pP2001_DS_sKA" localSheetId="0">#REF!</definedName>
    <definedName name="TRU_pP2001_DS_sKA">#REF!</definedName>
    <definedName name="TRU_ppa2000_bDOK" localSheetId="0">#REF!</definedName>
    <definedName name="TRU_ppa2000_bDOK">#REF!</definedName>
    <definedName name="TRU_pps_bKA" localSheetId="0">#REF!</definedName>
    <definedName name="TRU_pps_bKA">#REF!</definedName>
    <definedName name="TRU_pps_bKA_bDOK" localSheetId="0">#REF!</definedName>
    <definedName name="TRU_pps_bKA_bDOK">#REF!</definedName>
    <definedName name="TRU_pps_sKA" localSheetId="0">#REF!</definedName>
    <definedName name="TRU_pps_sKA">#REF!</definedName>
    <definedName name="TRU_pps_sKA_bDOK" localSheetId="0">#REF!</definedName>
    <definedName name="TRU_pps_sKA_bDOK">#REF!</definedName>
    <definedName name="TRU_vKEN_aiDOK" localSheetId="0">#REF!</definedName>
    <definedName name="TRU_vKEN_aiDOK">#REF!</definedName>
    <definedName name="TRU_vKEN_bKA" localSheetId="0">#REF!</definedName>
    <definedName name="TRU_vKEN_bKA">#REF!</definedName>
    <definedName name="TRU_vKEN_bKA_bDOK" localSheetId="0">#REF!</definedName>
    <definedName name="TRU_vKEN_bKA_bDOK">#REF!</definedName>
    <definedName name="TRU_vKEN_bKA_PDS" localSheetId="0">#REF!</definedName>
    <definedName name="TRU_vKEN_bKA_PDS">#REF!</definedName>
    <definedName name="TRU_vKEN_sKA" localSheetId="0">#REF!</definedName>
    <definedName name="TRU_vKEN_sKA">#REF!</definedName>
    <definedName name="TRU_vKEN_sKA_bDOK" localSheetId="0">#REF!</definedName>
    <definedName name="TRU_vKEN_sKA_bDOK">#REF!</definedName>
    <definedName name="TRU_vKEN_sKA_PDS" localSheetId="0">#REF!</definedName>
    <definedName name="TRU_vKEN_sKA_PDS">#REF!</definedName>
    <definedName name="TRU_vKPN_aiDOK" localSheetId="0">#REF!</definedName>
    <definedName name="TRU_vKPN_aiDOK">#REF!</definedName>
    <definedName name="TRU_vKPN_bKA" localSheetId="0">#REF!</definedName>
    <definedName name="TRU_vKPN_bKA">#REF!</definedName>
    <definedName name="TRU_vKPN_bKA_bDOK" localSheetId="0">#REF!</definedName>
    <definedName name="TRU_vKPN_bKA_bDOK">#REF!</definedName>
    <definedName name="TRU_vKPN_bKA_PDS" localSheetId="0">#REF!</definedName>
    <definedName name="TRU_vKPN_bKA_PDS">#REF!</definedName>
    <definedName name="TRU_vKPN_sKA" localSheetId="0">#REF!</definedName>
    <definedName name="TRU_vKPN_sKA">#REF!</definedName>
    <definedName name="TRU_vKPN_sKA_bDOK" localSheetId="0">#REF!</definedName>
    <definedName name="TRU_vKPN_sKA_bDOK">#REF!</definedName>
    <definedName name="TRU_vKPN_sKA_PDS" localSheetId="0">#REF!</definedName>
    <definedName name="TRU_vKPN_sKA_PDS">#REF!</definedName>
    <definedName name="TUKE_paiDOK2000" localSheetId="0">#REF!</definedName>
    <definedName name="TUKE_paiDOK2000">#REF!</definedName>
    <definedName name="TUKE_pD2001_DS_bKA" localSheetId="0">#REF!</definedName>
    <definedName name="TUKE_pD2001_DS_bKA">#REF!</definedName>
    <definedName name="TUKE_pP2000_DS_bKA" localSheetId="0">#REF!</definedName>
    <definedName name="TUKE_pP2000_DS_bKA">#REF!</definedName>
    <definedName name="TUKE_pP2001_DS_bKA" localSheetId="0">#REF!</definedName>
    <definedName name="TUKE_pP2001_DS_bKA">#REF!</definedName>
    <definedName name="TUKE_pP2001_DS_sKA" localSheetId="0">#REF!</definedName>
    <definedName name="TUKE_pP2001_DS_sKA">#REF!</definedName>
    <definedName name="TUKE_ppa2000_bDOK" localSheetId="0">#REF!</definedName>
    <definedName name="TUKE_ppa2000_bDOK">#REF!</definedName>
    <definedName name="TUKE_pps_bKA" localSheetId="0">#REF!</definedName>
    <definedName name="TUKE_pps_bKA">#REF!</definedName>
    <definedName name="TUKE_pps_bKA_bDOK" localSheetId="0">#REF!</definedName>
    <definedName name="TUKE_pps_bKA_bDOK">#REF!</definedName>
    <definedName name="TUKE_pps_sKA" localSheetId="0">#REF!</definedName>
    <definedName name="TUKE_pps_sKA">#REF!</definedName>
    <definedName name="TUKE_pps_sKA_bDOK" localSheetId="0">#REF!</definedName>
    <definedName name="TUKE_pps_sKA_bDOK">#REF!</definedName>
    <definedName name="TUKE_vKEN_aiDOK" localSheetId="0">#REF!</definedName>
    <definedName name="TUKE_vKEN_aiDOK">#REF!</definedName>
    <definedName name="TUKE_vKEN_bKA" localSheetId="0">#REF!</definedName>
    <definedName name="TUKE_vKEN_bKA">#REF!</definedName>
    <definedName name="TUKE_vKEN_bKA_bDOK" localSheetId="0">#REF!</definedName>
    <definedName name="TUKE_vKEN_bKA_bDOK">#REF!</definedName>
    <definedName name="TUKE_vKEN_bKA_PDS" localSheetId="0">#REF!</definedName>
    <definedName name="TUKE_vKEN_bKA_PDS">#REF!</definedName>
    <definedName name="TUKE_vKEN_sKA" localSheetId="0">#REF!</definedName>
    <definedName name="TUKE_vKEN_sKA">#REF!</definedName>
    <definedName name="TUKE_vKEN_sKA_bDOK" localSheetId="0">#REF!</definedName>
    <definedName name="TUKE_vKEN_sKA_bDOK">#REF!</definedName>
    <definedName name="TUKE_vKEN_sKA_PDS" localSheetId="0">#REF!</definedName>
    <definedName name="TUKE_vKEN_sKA_PDS">#REF!</definedName>
    <definedName name="TUKE_vKPN_aiDOK" localSheetId="0">#REF!</definedName>
    <definedName name="TUKE_vKPN_aiDOK">#REF!</definedName>
    <definedName name="TUKE_vKPN_bKA" localSheetId="0">#REF!</definedName>
    <definedName name="TUKE_vKPN_bKA">#REF!</definedName>
    <definedName name="TUKE_vKPN_bKA_bDOK" localSheetId="0">#REF!</definedName>
    <definedName name="TUKE_vKPN_bKA_bDOK">#REF!</definedName>
    <definedName name="TUKE_vKPN_bKA_PDS" localSheetId="0">#REF!</definedName>
    <definedName name="TUKE_vKPN_bKA_PDS">#REF!</definedName>
    <definedName name="TUKE_vKPN_sKA" localSheetId="0">#REF!</definedName>
    <definedName name="TUKE_vKPN_sKA">#REF!</definedName>
    <definedName name="TUKE_vKPN_sKA_bDOK" localSheetId="0">#REF!</definedName>
    <definedName name="TUKE_vKPN_sKA_bDOK">#REF!</definedName>
    <definedName name="TUKE_vKPN_sKA_PDS" localSheetId="0">#REF!</definedName>
    <definedName name="TUKE_vKPN_sKA_PDS">#REF!</definedName>
    <definedName name="TUZVO_paiDOK2000" localSheetId="0">#REF!</definedName>
    <definedName name="TUZVO_paiDOK2000">#REF!</definedName>
    <definedName name="TUZVO_pD2001_DS_bKA" localSheetId="0">#REF!</definedName>
    <definedName name="TUZVO_pD2001_DS_bKA">#REF!</definedName>
    <definedName name="TUZVO_pP2000_DS_bKA" localSheetId="0">#REF!</definedName>
    <definedName name="TUZVO_pP2000_DS_bKA">#REF!</definedName>
    <definedName name="TUZVO_pP2001_DS_bKA" localSheetId="0">#REF!</definedName>
    <definedName name="TUZVO_pP2001_DS_bKA">#REF!</definedName>
    <definedName name="TUZVO_pP2001_DS_sKA" localSheetId="0">#REF!</definedName>
    <definedName name="TUZVO_pP2001_DS_sKA">#REF!</definedName>
    <definedName name="TUZVO_ppa2000_bDOK" localSheetId="0">#REF!</definedName>
    <definedName name="TUZVO_ppa2000_bDOK">#REF!</definedName>
    <definedName name="TUZVO_pps_bKA" localSheetId="0">#REF!</definedName>
    <definedName name="TUZVO_pps_bKA">#REF!</definedName>
    <definedName name="TUZVO_pps_bKA_bDOK" localSheetId="0">#REF!</definedName>
    <definedName name="TUZVO_pps_bKA_bDOK">#REF!</definedName>
    <definedName name="TUZVO_pps_sKA" localSheetId="0">#REF!</definedName>
    <definedName name="TUZVO_pps_sKA">#REF!</definedName>
    <definedName name="TUZVO_pps_sKA_bDOK" localSheetId="0">#REF!</definedName>
    <definedName name="TUZVO_pps_sKA_bDOK">#REF!</definedName>
    <definedName name="TUZVO_vKEN_aiDOK" localSheetId="0">#REF!</definedName>
    <definedName name="TUZVO_vKEN_aiDOK">#REF!</definedName>
    <definedName name="TUZVO_vKEN_bKA" localSheetId="0">#REF!</definedName>
    <definedName name="TUZVO_vKEN_bKA">#REF!</definedName>
    <definedName name="TUZVO_vKEN_bKA_bDOK" localSheetId="0">#REF!</definedName>
    <definedName name="TUZVO_vKEN_bKA_bDOK">#REF!</definedName>
    <definedName name="TUZVO_vKEN_bKA_PDS" localSheetId="0">#REF!</definedName>
    <definedName name="TUZVO_vKEN_bKA_PDS">#REF!</definedName>
    <definedName name="TUZVO_vKEN_sKA" localSheetId="0">#REF!</definedName>
    <definedName name="TUZVO_vKEN_sKA">#REF!</definedName>
    <definedName name="TUZVO_vKEN_sKA_bDOK" localSheetId="0">#REF!</definedName>
    <definedName name="TUZVO_vKEN_sKA_bDOK">#REF!</definedName>
    <definedName name="TUZVO_vKEN_sKA_PDS" localSheetId="0">#REF!</definedName>
    <definedName name="TUZVO_vKEN_sKA_PDS">#REF!</definedName>
    <definedName name="TUZVO_vKPN_aiDOK" localSheetId="0">#REF!</definedName>
    <definedName name="TUZVO_vKPN_aiDOK">#REF!</definedName>
    <definedName name="TUZVO_vKPN_bKA" localSheetId="0">#REF!</definedName>
    <definedName name="TUZVO_vKPN_bKA">#REF!</definedName>
    <definedName name="TUZVO_vKPN_bKA_bDOK" localSheetId="0">#REF!</definedName>
    <definedName name="TUZVO_vKPN_bKA_bDOK">#REF!</definedName>
    <definedName name="TUZVO_vKPN_bKA_PDS" localSheetId="0">#REF!</definedName>
    <definedName name="TUZVO_vKPN_bKA_PDS">#REF!</definedName>
    <definedName name="TUZVO_vKPN_sKA" localSheetId="0">#REF!</definedName>
    <definedName name="TUZVO_vKPN_sKA">#REF!</definedName>
    <definedName name="TUZVO_vKPN_sKA_bDOK" localSheetId="0">#REF!</definedName>
    <definedName name="TUZVO_vKPN_sKA_bDOK">#REF!</definedName>
    <definedName name="TUZVO_vKPN_sKA_PDS" localSheetId="0">#REF!</definedName>
    <definedName name="TUZVO_vKPN_sKA_PDS">#REF!</definedName>
    <definedName name="TVU_paiDOK2000" localSheetId="0">#REF!</definedName>
    <definedName name="TVU_paiDOK2000">#REF!</definedName>
    <definedName name="TVU_pD2001_DS_bKA" localSheetId="0">#REF!</definedName>
    <definedName name="TVU_pD2001_DS_bKA">#REF!</definedName>
    <definedName name="TVU_pP2000_DS_bKA" localSheetId="0">#REF!</definedName>
    <definedName name="TVU_pP2000_DS_bKA">#REF!</definedName>
    <definedName name="TVU_pP2001_DS_bKA" localSheetId="0">#REF!</definedName>
    <definedName name="TVU_pP2001_DS_bKA">#REF!</definedName>
    <definedName name="TVU_pP2001_DS_sKA" localSheetId="0">#REF!</definedName>
    <definedName name="TVU_pP2001_DS_sKA">#REF!</definedName>
    <definedName name="TVU_ppa2000_bDOK" localSheetId="0">#REF!</definedName>
    <definedName name="TVU_ppa2000_bDOK">#REF!</definedName>
    <definedName name="TVU_pps_bKA" localSheetId="0">#REF!</definedName>
    <definedName name="TVU_pps_bKA">#REF!</definedName>
    <definedName name="TVU_pps_bKA_bDOK" localSheetId="0">#REF!</definedName>
    <definedName name="TVU_pps_bKA_bDOK">#REF!</definedName>
    <definedName name="TVU_pps_sKA" localSheetId="0">#REF!</definedName>
    <definedName name="TVU_pps_sKA">#REF!</definedName>
    <definedName name="TVU_pps_sKA_bDOK" localSheetId="0">#REF!</definedName>
    <definedName name="TVU_pps_sKA_bDOK">#REF!</definedName>
    <definedName name="TVU_vKEN_aiDOK" localSheetId="0">#REF!</definedName>
    <definedName name="TVU_vKEN_aiDOK">#REF!</definedName>
    <definedName name="TVU_vKEN_bKA" localSheetId="0">#REF!</definedName>
    <definedName name="TVU_vKEN_bKA">#REF!</definedName>
    <definedName name="TVU_vKEN_bKA_bDOK" localSheetId="0">#REF!</definedName>
    <definedName name="TVU_vKEN_bKA_bDOK">#REF!</definedName>
    <definedName name="TVU_vKEN_bKA_PDS" localSheetId="0">#REF!</definedName>
    <definedName name="TVU_vKEN_bKA_PDS">#REF!</definedName>
    <definedName name="TVU_vKEN_sKA" localSheetId="0">#REF!</definedName>
    <definedName name="TVU_vKEN_sKA">#REF!</definedName>
    <definedName name="TVU_vKEN_sKA_bDOK" localSheetId="0">#REF!</definedName>
    <definedName name="TVU_vKEN_sKA_bDOK">#REF!</definedName>
    <definedName name="TVU_vKEN_sKA_PDS" localSheetId="0">#REF!</definedName>
    <definedName name="TVU_vKEN_sKA_PDS">#REF!</definedName>
    <definedName name="TVU_vKPN_aiDOK" localSheetId="0">#REF!</definedName>
    <definedName name="TVU_vKPN_aiDOK">#REF!</definedName>
    <definedName name="TVU_vKPN_bKA" localSheetId="0">#REF!</definedName>
    <definedName name="TVU_vKPN_bKA">#REF!</definedName>
    <definedName name="TVU_vKPN_bKA_bDOK" localSheetId="0">#REF!</definedName>
    <definedName name="TVU_vKPN_bKA_bDOK">#REF!</definedName>
    <definedName name="TVU_vKPN_bKA_PDS" localSheetId="0">#REF!</definedName>
    <definedName name="TVU_vKPN_bKA_PDS">#REF!</definedName>
    <definedName name="TVU_vKPN_sKA" localSheetId="0">#REF!</definedName>
    <definedName name="TVU_vKPN_sKA">#REF!</definedName>
    <definedName name="TVU_vKPN_sKA_bDOK" localSheetId="0">#REF!</definedName>
    <definedName name="TVU_vKPN_sKA_bDOK">#REF!</definedName>
    <definedName name="TVU_vKPN_sKA_PDS" localSheetId="0">#REF!</definedName>
    <definedName name="TVU_vKPN_sKA_PDS">#REF!</definedName>
    <definedName name="Ua">#REF!</definedName>
    <definedName name="Uc">#REF!</definedName>
    <definedName name="UCM_paiDOK2000" localSheetId="0">#REF!</definedName>
    <definedName name="UCM_paiDOK2000">#REF!</definedName>
    <definedName name="UCM_pD2001_DS_bKA" localSheetId="0">#REF!</definedName>
    <definedName name="UCM_pD2001_DS_bKA">#REF!</definedName>
    <definedName name="UCM_pP2000_DS_bKA" localSheetId="0">#REF!</definedName>
    <definedName name="UCM_pP2000_DS_bKA">#REF!</definedName>
    <definedName name="UCM_pP2001_DS_bKA" localSheetId="0">#REF!</definedName>
    <definedName name="UCM_pP2001_DS_bKA">#REF!</definedName>
    <definedName name="UCM_pP2001_DS_sKA" localSheetId="0">#REF!</definedName>
    <definedName name="UCM_pP2001_DS_sKA">#REF!</definedName>
    <definedName name="UCM_ppa2000_bDOK" localSheetId="0">#REF!</definedName>
    <definedName name="UCM_ppa2000_bDOK">#REF!</definedName>
    <definedName name="UCM_pps_bKA" localSheetId="0">#REF!</definedName>
    <definedName name="UCM_pps_bKA">#REF!</definedName>
    <definedName name="UCM_pps_bKA_bDOK" localSheetId="0">#REF!</definedName>
    <definedName name="UCM_pps_bKA_bDOK">#REF!</definedName>
    <definedName name="UCM_pps_sKA" localSheetId="0">#REF!</definedName>
    <definedName name="UCM_pps_sKA">#REF!</definedName>
    <definedName name="UCM_pps_sKA_bDOK" localSheetId="0">#REF!</definedName>
    <definedName name="UCM_pps_sKA_bDOK">#REF!</definedName>
    <definedName name="UCM_vKEN_aiDOK" localSheetId="0">#REF!</definedName>
    <definedName name="UCM_vKEN_aiDOK">#REF!</definedName>
    <definedName name="UCM_vKEN_bKA" localSheetId="0">#REF!</definedName>
    <definedName name="UCM_vKEN_bKA">#REF!</definedName>
    <definedName name="UCM_vKEN_bKA_bDOK" localSheetId="0">#REF!</definedName>
    <definedName name="UCM_vKEN_bKA_bDOK">#REF!</definedName>
    <definedName name="UCM_vKEN_bKA_PDS" localSheetId="0">#REF!</definedName>
    <definedName name="UCM_vKEN_bKA_PDS">#REF!</definedName>
    <definedName name="UCM_vKEN_sKA" localSheetId="0">#REF!</definedName>
    <definedName name="UCM_vKEN_sKA">#REF!</definedName>
    <definedName name="UCM_vKEN_sKA_bDOK" localSheetId="0">#REF!</definedName>
    <definedName name="UCM_vKEN_sKA_bDOK">#REF!</definedName>
    <definedName name="UCM_vKEN_sKA_PDS" localSheetId="0">#REF!</definedName>
    <definedName name="UCM_vKEN_sKA_PDS">#REF!</definedName>
    <definedName name="UCM_vKPN_aiDOK" localSheetId="0">#REF!</definedName>
    <definedName name="UCM_vKPN_aiDOK">#REF!</definedName>
    <definedName name="UCM_vKPN_bKA" localSheetId="0">#REF!</definedName>
    <definedName name="UCM_vKPN_bKA">#REF!</definedName>
    <definedName name="UCM_vKPN_bKA_bDOK" localSheetId="0">#REF!</definedName>
    <definedName name="UCM_vKPN_bKA_bDOK">#REF!</definedName>
    <definedName name="UCM_vKPN_bKA_PDS" localSheetId="0">#REF!</definedName>
    <definedName name="UCM_vKPN_bKA_PDS">#REF!</definedName>
    <definedName name="UCM_vKPN_sKA" localSheetId="0">#REF!</definedName>
    <definedName name="UCM_vKPN_sKA">#REF!</definedName>
    <definedName name="UCM_vKPN_sKA_bDOK" localSheetId="0">#REF!</definedName>
    <definedName name="UCM_vKPN_sKA_bDOK">#REF!</definedName>
    <definedName name="UCM_vKPN_sKA_PDS" localSheetId="0">#REF!</definedName>
    <definedName name="UCM_vKPN_sKA_PDS">#REF!</definedName>
    <definedName name="Ue">#REF!</definedName>
    <definedName name="Uj">#REF!</definedName>
    <definedName name="UK_paiDOK2000" localSheetId="0">#REF!</definedName>
    <definedName name="UK_paiDOK2000">#REF!</definedName>
    <definedName name="UK_pD2001_DS_bKA" localSheetId="0">#REF!</definedName>
    <definedName name="UK_pD2001_DS_bKA">#REF!</definedName>
    <definedName name="UK_pP2000_DS_bKA" localSheetId="0">#REF!</definedName>
    <definedName name="UK_pP2000_DS_bKA">#REF!</definedName>
    <definedName name="UK_pP2001_DS_bKA" localSheetId="0">#REF!</definedName>
    <definedName name="UK_pP2001_DS_bKA">#REF!</definedName>
    <definedName name="UK_pP2001_DS_sKA" localSheetId="0">#REF!</definedName>
    <definedName name="UK_pP2001_DS_sKA">#REF!</definedName>
    <definedName name="UK_ppa2000_bDOK" localSheetId="0">#REF!</definedName>
    <definedName name="UK_ppa2000_bDOK">#REF!</definedName>
    <definedName name="UK_pps_bKA" localSheetId="0">#REF!</definedName>
    <definedName name="UK_pps_bKA">#REF!</definedName>
    <definedName name="UK_pps_bKA_bDOK" localSheetId="0">#REF!</definedName>
    <definedName name="UK_pps_bKA_bDOK">#REF!</definedName>
    <definedName name="UK_pps_sKA" localSheetId="0">#REF!</definedName>
    <definedName name="UK_pps_sKA">#REF!</definedName>
    <definedName name="UK_pps_sKA_bDOK" localSheetId="0">#REF!</definedName>
    <definedName name="UK_pps_sKA_bDOK">#REF!</definedName>
    <definedName name="UK_vKEN_aiDOK" localSheetId="0">#REF!</definedName>
    <definedName name="UK_vKEN_aiDOK">#REF!</definedName>
    <definedName name="UK_vKEN_bKA" localSheetId="0">#REF!</definedName>
    <definedName name="UK_vKEN_bKA">#REF!</definedName>
    <definedName name="UK_vKEN_bKA_bDOK" localSheetId="0">#REF!</definedName>
    <definedName name="UK_vKEN_bKA_bDOK">#REF!</definedName>
    <definedName name="UK_vKEN_bKA_PDS" localSheetId="0">#REF!</definedName>
    <definedName name="UK_vKEN_bKA_PDS">#REF!</definedName>
    <definedName name="UK_vKEN_sKA" localSheetId="0">#REF!</definedName>
    <definedName name="UK_vKEN_sKA">#REF!</definedName>
    <definedName name="UK_vKEN_sKA_bDOK" localSheetId="0">#REF!</definedName>
    <definedName name="UK_vKEN_sKA_bDOK">#REF!</definedName>
    <definedName name="UK_vKEN_sKA_PDS" localSheetId="0">#REF!</definedName>
    <definedName name="UK_vKEN_sKA_PDS">#REF!</definedName>
    <definedName name="UK_vKPN_aiDOK" localSheetId="0">#REF!</definedName>
    <definedName name="UK_vKPN_aiDOK">#REF!</definedName>
    <definedName name="UK_vKPN_bKA" localSheetId="0">#REF!</definedName>
    <definedName name="UK_vKPN_bKA">#REF!</definedName>
    <definedName name="UK_vKPN_bKA_bDOK" localSheetId="0">#REF!</definedName>
    <definedName name="UK_vKPN_bKA_bDOK">#REF!</definedName>
    <definedName name="UK_vKPN_bKA_PDS" localSheetId="0">#REF!</definedName>
    <definedName name="UK_vKPN_bKA_PDS">#REF!</definedName>
    <definedName name="UK_vKPN_sKA" localSheetId="0">#REF!</definedName>
    <definedName name="UK_vKPN_sKA">#REF!</definedName>
    <definedName name="UK_vKPN_sKA_bDOK" localSheetId="0">#REF!</definedName>
    <definedName name="UK_vKPN_sKA_bDOK">#REF!</definedName>
    <definedName name="UK_vKPN_sKA_PDS" localSheetId="0">#REF!</definedName>
    <definedName name="UK_vKPN_sKA_PDS">#REF!</definedName>
    <definedName name="UKF_paiDOK2000" localSheetId="0">#REF!</definedName>
    <definedName name="UKF_paiDOK2000">#REF!</definedName>
    <definedName name="UKF_pD2001_DS_bKA" localSheetId="0">#REF!</definedName>
    <definedName name="UKF_pD2001_DS_bKA">#REF!</definedName>
    <definedName name="UKF_pP2000_DS_bKA" localSheetId="0">#REF!</definedName>
    <definedName name="UKF_pP2000_DS_bKA">#REF!</definedName>
    <definedName name="UKF_pP2001_DS_bKA" localSheetId="0">#REF!</definedName>
    <definedName name="UKF_pP2001_DS_bKA">#REF!</definedName>
    <definedName name="UKF_pP2001_DS_sKA" localSheetId="0">#REF!</definedName>
    <definedName name="UKF_pP2001_DS_sKA">#REF!</definedName>
    <definedName name="UKF_ppa2000_bDOK" localSheetId="0">#REF!</definedName>
    <definedName name="UKF_ppa2000_bDOK">#REF!</definedName>
    <definedName name="UKF_pps_bKA" localSheetId="0">#REF!</definedName>
    <definedName name="UKF_pps_bKA">#REF!</definedName>
    <definedName name="UKF_pps_bKA_bDOK" localSheetId="0">#REF!</definedName>
    <definedName name="UKF_pps_bKA_bDOK">#REF!</definedName>
    <definedName name="UKF_pps_sKA" localSheetId="0">#REF!</definedName>
    <definedName name="UKF_pps_sKA">#REF!</definedName>
    <definedName name="UKF_pps_sKA_bDOK" localSheetId="0">#REF!</definedName>
    <definedName name="UKF_pps_sKA_bDOK">#REF!</definedName>
    <definedName name="UKF_vKEN_aiDOK" localSheetId="0">#REF!</definedName>
    <definedName name="UKF_vKEN_aiDOK">#REF!</definedName>
    <definedName name="UKF_vKEN_bKA" localSheetId="0">#REF!</definedName>
    <definedName name="UKF_vKEN_bKA">#REF!</definedName>
    <definedName name="UKF_vKEN_bKA_bDOK" localSheetId="0">#REF!</definedName>
    <definedName name="UKF_vKEN_bKA_bDOK">#REF!</definedName>
    <definedName name="UKF_vKEN_bKA_PDS" localSheetId="0">#REF!</definedName>
    <definedName name="UKF_vKEN_bKA_PDS">#REF!</definedName>
    <definedName name="UKF_vKEN_sKA" localSheetId="0">#REF!</definedName>
    <definedName name="UKF_vKEN_sKA">#REF!</definedName>
    <definedName name="UKF_vKEN_sKA_bDOK" localSheetId="0">#REF!</definedName>
    <definedName name="UKF_vKEN_sKA_bDOK">#REF!</definedName>
    <definedName name="UKF_vKEN_sKA_PDS" localSheetId="0">#REF!</definedName>
    <definedName name="UKF_vKEN_sKA_PDS">#REF!</definedName>
    <definedName name="UKF_vKPN_aiDOK" localSheetId="0">#REF!</definedName>
    <definedName name="UKF_vKPN_aiDOK">#REF!</definedName>
    <definedName name="UKF_vKPN_bKA" localSheetId="0">#REF!</definedName>
    <definedName name="UKF_vKPN_bKA">#REF!</definedName>
    <definedName name="UKF_vKPN_bKA_bDOK" localSheetId="0">#REF!</definedName>
    <definedName name="UKF_vKPN_bKA_bDOK">#REF!</definedName>
    <definedName name="UKF_vKPN_bKA_PDS" localSheetId="0">#REF!</definedName>
    <definedName name="UKF_vKPN_bKA_PDS">#REF!</definedName>
    <definedName name="UKF_vKPN_sKA" localSheetId="0">#REF!</definedName>
    <definedName name="UKF_vKPN_sKA">#REF!</definedName>
    <definedName name="UKF_vKPN_sKA_bDOK" localSheetId="0">#REF!</definedName>
    <definedName name="UKF_vKPN_sKA_bDOK">#REF!</definedName>
    <definedName name="UKF_vKPN_sKA_PDS" localSheetId="0">#REF!</definedName>
    <definedName name="UKF_vKPN_sKA_PDS">#REF!</definedName>
    <definedName name="Um">#REF!</definedName>
    <definedName name="UMB_paiDOK2000" localSheetId="0">#REF!</definedName>
    <definedName name="UMB_paiDOK2000">#REF!</definedName>
    <definedName name="UMB_pD2001_DS_bKA" localSheetId="0">#REF!</definedName>
    <definedName name="UMB_pD2001_DS_bKA">#REF!</definedName>
    <definedName name="UMB_pP2000_DS_bKA" localSheetId="0">#REF!</definedName>
    <definedName name="UMB_pP2000_DS_bKA">#REF!</definedName>
    <definedName name="UMB_pP2001_DS_bKA" localSheetId="0">#REF!</definedName>
    <definedName name="UMB_pP2001_DS_bKA">#REF!</definedName>
    <definedName name="UMB_pP2001_DS_sKA" localSheetId="0">#REF!</definedName>
    <definedName name="UMB_pP2001_DS_sKA">#REF!</definedName>
    <definedName name="UMB_ppa2000_bDOK" localSheetId="0">#REF!</definedName>
    <definedName name="UMB_ppa2000_bDOK">#REF!</definedName>
    <definedName name="UMB_pps_bKA" localSheetId="0">#REF!</definedName>
    <definedName name="UMB_pps_bKA">#REF!</definedName>
    <definedName name="UMB_pps_bKA_bDOK" localSheetId="0">#REF!</definedName>
    <definedName name="UMB_pps_bKA_bDOK">#REF!</definedName>
    <definedName name="UMB_pps_sKA" localSheetId="0">#REF!</definedName>
    <definedName name="UMB_pps_sKA">#REF!</definedName>
    <definedName name="UMB_pps_sKA_bDOK" localSheetId="0">#REF!</definedName>
    <definedName name="UMB_pps_sKA_bDOK">#REF!</definedName>
    <definedName name="UMB_vKEN_aiDOK" localSheetId="0">#REF!</definedName>
    <definedName name="UMB_vKEN_aiDOK">#REF!</definedName>
    <definedName name="UMB_vKEN_bKA" localSheetId="0">#REF!</definedName>
    <definedName name="UMB_vKEN_bKA">#REF!</definedName>
    <definedName name="UMB_vKEN_bKA_bDOK" localSheetId="0">#REF!</definedName>
    <definedName name="UMB_vKEN_bKA_bDOK">#REF!</definedName>
    <definedName name="UMB_vKEN_bKA_PDS" localSheetId="0">#REF!</definedName>
    <definedName name="UMB_vKEN_bKA_PDS">#REF!</definedName>
    <definedName name="UMB_vKEN_sKA" localSheetId="0">#REF!</definedName>
    <definedName name="UMB_vKEN_sKA">#REF!</definedName>
    <definedName name="UMB_vKEN_sKA_bDOK" localSheetId="0">#REF!</definedName>
    <definedName name="UMB_vKEN_sKA_bDOK">#REF!</definedName>
    <definedName name="UMB_vKEN_sKA_PDS" localSheetId="0">#REF!</definedName>
    <definedName name="UMB_vKEN_sKA_PDS">#REF!</definedName>
    <definedName name="UMB_vKPN_aiDOK" localSheetId="0">#REF!</definedName>
    <definedName name="UMB_vKPN_aiDOK">#REF!</definedName>
    <definedName name="UMB_vKPN_bKA" localSheetId="0">#REF!</definedName>
    <definedName name="UMB_vKPN_bKA">#REF!</definedName>
    <definedName name="UMB_vKPN_bKA_bDOK" localSheetId="0">#REF!</definedName>
    <definedName name="UMB_vKPN_bKA_bDOK">#REF!</definedName>
    <definedName name="UMB_vKPN_bKA_PDS" localSheetId="0">#REF!</definedName>
    <definedName name="UMB_vKPN_bKA_PDS">#REF!</definedName>
    <definedName name="UMB_vKPN_sKA" localSheetId="0">#REF!</definedName>
    <definedName name="UMB_vKPN_sKA">#REF!</definedName>
    <definedName name="UMB_vKPN_sKA_bDOK" localSheetId="0">#REF!</definedName>
    <definedName name="UMB_vKPN_sKA_bDOK">#REF!</definedName>
    <definedName name="UMB_vKPN_sKA_PDS" localSheetId="0">#REF!</definedName>
    <definedName name="UMB_vKPN_sKA_PDS">#REF!</definedName>
    <definedName name="UPJS_paiDOK2000" localSheetId="0">#REF!</definedName>
    <definedName name="UPJS_paiDOK2000">#REF!</definedName>
    <definedName name="UPJS_pD2001_DS_bKA" localSheetId="0">#REF!</definedName>
    <definedName name="UPJS_pD2001_DS_bKA">#REF!</definedName>
    <definedName name="UPJS_pP2000_DS_bKA" localSheetId="0">#REF!</definedName>
    <definedName name="UPJS_pP2000_DS_bKA">#REF!</definedName>
    <definedName name="UPJS_pP2001_DS_bKA" localSheetId="0">#REF!</definedName>
    <definedName name="UPJS_pP2001_DS_bKA">#REF!</definedName>
    <definedName name="UPJS_pP2001_DS_sKA" localSheetId="0">#REF!</definedName>
    <definedName name="UPJS_pP2001_DS_sKA">#REF!</definedName>
    <definedName name="UPJS_ppa2000_bDOK" localSheetId="0">#REF!</definedName>
    <definedName name="UPJS_ppa2000_bDOK">#REF!</definedName>
    <definedName name="UPJS_pps_bKA" localSheetId="0">#REF!</definedName>
    <definedName name="UPJS_pps_bKA">#REF!</definedName>
    <definedName name="UPJS_pps_bKA_bDOK" localSheetId="0">#REF!</definedName>
    <definedName name="UPJS_pps_bKA_bDOK">#REF!</definedName>
    <definedName name="UPJS_pps_sKA" localSheetId="0">#REF!</definedName>
    <definedName name="UPJS_pps_sKA">#REF!</definedName>
    <definedName name="UPJS_pps_sKA_bDOK" localSheetId="0">#REF!</definedName>
    <definedName name="UPJS_pps_sKA_bDOK">#REF!</definedName>
    <definedName name="UPJS_vKEN_aiDOK" localSheetId="0">#REF!</definedName>
    <definedName name="UPJS_vKEN_aiDOK">#REF!</definedName>
    <definedName name="UPJS_vKEN_bKA" localSheetId="0">#REF!</definedName>
    <definedName name="UPJS_vKEN_bKA">#REF!</definedName>
    <definedName name="UPJS_vKEN_bKA_bDOK" localSheetId="0">#REF!</definedName>
    <definedName name="UPJS_vKEN_bKA_bDOK">#REF!</definedName>
    <definedName name="UPJS_vKEN_bKA_PDS" localSheetId="0">#REF!</definedName>
    <definedName name="UPJS_vKEN_bKA_PDS">#REF!</definedName>
    <definedName name="UPJS_vKEN_sKA" localSheetId="0">#REF!</definedName>
    <definedName name="UPJS_vKEN_sKA">#REF!</definedName>
    <definedName name="UPJS_vKEN_sKA_bDOK" localSheetId="0">#REF!</definedName>
    <definedName name="UPJS_vKEN_sKA_bDOK">#REF!</definedName>
    <definedName name="UPJS_vKEN_sKA_PDS" localSheetId="0">#REF!</definedName>
    <definedName name="UPJS_vKEN_sKA_PDS">#REF!</definedName>
    <definedName name="UPJS_vKPN_aiDOK" localSheetId="0">#REF!</definedName>
    <definedName name="UPJS_vKPN_aiDOK">#REF!</definedName>
    <definedName name="UPJS_vKPN_bKA" localSheetId="0">#REF!</definedName>
    <definedName name="UPJS_vKPN_bKA">#REF!</definedName>
    <definedName name="UPJS_vKPN_bKA_bDOK" localSheetId="0">#REF!</definedName>
    <definedName name="UPJS_vKPN_bKA_bDOK">#REF!</definedName>
    <definedName name="UPJS_vKPN_bKA_PDS" localSheetId="0">#REF!</definedName>
    <definedName name="UPJS_vKPN_bKA_PDS">#REF!</definedName>
    <definedName name="UPJS_vKPN_sKA" localSheetId="0">#REF!</definedName>
    <definedName name="UPJS_vKPN_sKA">#REF!</definedName>
    <definedName name="UPJS_vKPN_sKA_bDOK" localSheetId="0">#REF!</definedName>
    <definedName name="UPJS_vKPN_sKA_bDOK">#REF!</definedName>
    <definedName name="UPJS_vKPN_sKA_PDS" localSheetId="0">#REF!</definedName>
    <definedName name="UPJS_vKPN_sKA_PDS">#REF!</definedName>
    <definedName name="Uv">#REF!</definedName>
    <definedName name="UVL_paiDOK2000" localSheetId="0">#REF!</definedName>
    <definedName name="UVL_paiDOK2000">#REF!</definedName>
    <definedName name="UVL_pD2001_DS_bKA" localSheetId="0">#REF!</definedName>
    <definedName name="UVL_pD2001_DS_bKA">#REF!</definedName>
    <definedName name="UVL_pP2000_DS_bKA" localSheetId="0">#REF!</definedName>
    <definedName name="UVL_pP2000_DS_bKA">#REF!</definedName>
    <definedName name="UVL_pP2001_DS_bKA" localSheetId="0">#REF!</definedName>
    <definedName name="UVL_pP2001_DS_bKA">#REF!</definedName>
    <definedName name="UVL_pP2001_DS_sKA" localSheetId="0">#REF!</definedName>
    <definedName name="UVL_pP2001_DS_sKA">#REF!</definedName>
    <definedName name="UVL_ppa2000_bDOK" localSheetId="0">#REF!</definedName>
    <definedName name="UVL_ppa2000_bDOK">#REF!</definedName>
    <definedName name="UVL_pps_bKA" localSheetId="0">#REF!</definedName>
    <definedName name="UVL_pps_bKA">#REF!</definedName>
    <definedName name="UVL_pps_bKA_bDOK" localSheetId="0">#REF!</definedName>
    <definedName name="UVL_pps_bKA_bDOK">#REF!</definedName>
    <definedName name="UVL_pps_sKA" localSheetId="0">#REF!</definedName>
    <definedName name="UVL_pps_sKA">#REF!</definedName>
    <definedName name="UVL_pps_sKA_bDOK" localSheetId="0">#REF!</definedName>
    <definedName name="UVL_pps_sKA_bDOK">#REF!</definedName>
    <definedName name="UVL_vKEN_aiDOK" localSheetId="0">#REF!</definedName>
    <definedName name="UVL_vKEN_aiDOK">#REF!</definedName>
    <definedName name="UVL_vKEN_bKA" localSheetId="0">#REF!</definedName>
    <definedName name="UVL_vKEN_bKA">#REF!</definedName>
    <definedName name="UVL_vKEN_bKA_bDOK" localSheetId="0">#REF!</definedName>
    <definedName name="UVL_vKEN_bKA_bDOK">#REF!</definedName>
    <definedName name="UVL_vKEN_bKA_PDS" localSheetId="0">#REF!</definedName>
    <definedName name="UVL_vKEN_bKA_PDS">#REF!</definedName>
    <definedName name="UVL_vKEN_sKA" localSheetId="0">#REF!</definedName>
    <definedName name="UVL_vKEN_sKA">#REF!</definedName>
    <definedName name="UVL_vKEN_sKA_bDOK" localSheetId="0">#REF!</definedName>
    <definedName name="UVL_vKEN_sKA_bDOK">#REF!</definedName>
    <definedName name="UVL_vKEN_sKA_PDS" localSheetId="0">#REF!</definedName>
    <definedName name="UVL_vKEN_sKA_PDS">#REF!</definedName>
    <definedName name="UVL_vKPN_aiDOK" localSheetId="0">#REF!</definedName>
    <definedName name="UVL_vKPN_aiDOK">#REF!</definedName>
    <definedName name="UVL_vKPN_bKA" localSheetId="0">#REF!</definedName>
    <definedName name="UVL_vKPN_bKA">#REF!</definedName>
    <definedName name="UVL_vKPN_bKA_bDOK" localSheetId="0">#REF!</definedName>
    <definedName name="UVL_vKPN_bKA_bDOK">#REF!</definedName>
    <definedName name="UVL_vKPN_bKA_PDS" localSheetId="0">#REF!</definedName>
    <definedName name="UVL_vKPN_bKA_PDS">#REF!</definedName>
    <definedName name="UVL_vKPN_sKA" localSheetId="0">#REF!</definedName>
    <definedName name="UVL_vKPN_sKA">#REF!</definedName>
    <definedName name="UVL_vKPN_sKA_bDOK" localSheetId="0">#REF!</definedName>
    <definedName name="UVL_vKPN_sKA_bDOK">#REF!</definedName>
    <definedName name="UVL_vKPN_sKA_PDS" localSheetId="0">#REF!</definedName>
    <definedName name="UVL_vKPN_sKA_PDS">#REF!</definedName>
    <definedName name="vbn" localSheetId="0">'[3]Pr-6'!#REF!</definedName>
    <definedName name="vbn">'[4]Pr-6'!#REF!</definedName>
    <definedName name="VSMU_paiDOK2000" localSheetId="0">#REF!</definedName>
    <definedName name="VSMU_paiDOK2000">#REF!</definedName>
    <definedName name="VSMU_pD2001_DS_bKA" localSheetId="0">#REF!</definedName>
    <definedName name="VSMU_pD2001_DS_bKA">#REF!</definedName>
    <definedName name="VSMU_pP2000_DS_bKA" localSheetId="0">#REF!</definedName>
    <definedName name="VSMU_pP2000_DS_bKA">#REF!</definedName>
    <definedName name="VSMU_pP2001_DS_bKA" localSheetId="0">#REF!</definedName>
    <definedName name="VSMU_pP2001_DS_bKA">#REF!</definedName>
    <definedName name="VSMU_pP2001_DS_sKA" localSheetId="0">#REF!</definedName>
    <definedName name="VSMU_pP2001_DS_sKA">#REF!</definedName>
    <definedName name="VSMU_ppa2000_bDOK" localSheetId="0">#REF!</definedName>
    <definedName name="VSMU_ppa2000_bDOK">#REF!</definedName>
    <definedName name="VSMU_pps_bKA" localSheetId="0">#REF!</definedName>
    <definedName name="VSMU_pps_bKA">#REF!</definedName>
    <definedName name="VSMU_pps_bKA_bDOK" localSheetId="0">#REF!</definedName>
    <definedName name="VSMU_pps_bKA_bDOK">#REF!</definedName>
    <definedName name="VSMU_pps_sKA" localSheetId="0">#REF!</definedName>
    <definedName name="VSMU_pps_sKA">#REF!</definedName>
    <definedName name="VSMU_pps_sKA_bDOK" localSheetId="0">#REF!</definedName>
    <definedName name="VSMU_pps_sKA_bDOK">#REF!</definedName>
    <definedName name="VSMU_vKEN_aiDOK" localSheetId="0">#REF!</definedName>
    <definedName name="VSMU_vKEN_aiDOK">#REF!</definedName>
    <definedName name="VSMU_vKEN_bKA" localSheetId="0">#REF!</definedName>
    <definedName name="VSMU_vKEN_bKA">#REF!</definedName>
    <definedName name="VSMU_vKEN_bKA_bDOK" localSheetId="0">#REF!</definedName>
    <definedName name="VSMU_vKEN_bKA_bDOK">#REF!</definedName>
    <definedName name="VSMU_vKEN_bKA_PDS" localSheetId="0">#REF!</definedName>
    <definedName name="VSMU_vKEN_bKA_PDS">#REF!</definedName>
    <definedName name="VSMU_vKEN_sKA" localSheetId="0">#REF!</definedName>
    <definedName name="VSMU_vKEN_sKA">#REF!</definedName>
    <definedName name="VSMU_vKEN_sKA_bDOK" localSheetId="0">#REF!</definedName>
    <definedName name="VSMU_vKEN_sKA_bDOK">#REF!</definedName>
    <definedName name="VSMU_vKEN_sKA_PDS" localSheetId="0">#REF!</definedName>
    <definedName name="VSMU_vKEN_sKA_PDS">#REF!</definedName>
    <definedName name="VSMU_vKPN_aiDOK" localSheetId="0">#REF!</definedName>
    <definedName name="VSMU_vKPN_aiDOK">#REF!</definedName>
    <definedName name="VSMU_vKPN_bKA" localSheetId="0">#REF!</definedName>
    <definedName name="VSMU_vKPN_bKA">#REF!</definedName>
    <definedName name="VSMU_vKPN_bKA_bDOK" localSheetId="0">#REF!</definedName>
    <definedName name="VSMU_vKPN_bKA_bDOK">#REF!</definedName>
    <definedName name="VSMU_vKPN_bKA_PDS" localSheetId="0">#REF!</definedName>
    <definedName name="VSMU_vKPN_bKA_PDS">#REF!</definedName>
    <definedName name="VSMU_vKPN_sKA" localSheetId="0">#REF!</definedName>
    <definedName name="VSMU_vKPN_sKA">#REF!</definedName>
    <definedName name="VSMU_vKPN_sKA_bDOK" localSheetId="0">#REF!</definedName>
    <definedName name="VSMU_vKPN_sKA_bDOK">#REF!</definedName>
    <definedName name="VSMU_vKPN_sKA_PDS" localSheetId="0">#REF!</definedName>
    <definedName name="VSMU_vKPN_sKA_PDS">#REF!</definedName>
    <definedName name="VSVU_paiDOK2000" localSheetId="0">#REF!</definedName>
    <definedName name="VSVU_paiDOK2000">#REF!</definedName>
    <definedName name="VSVU_pD2001_DS_bKA" localSheetId="0">#REF!</definedName>
    <definedName name="VSVU_pD2001_DS_bKA">#REF!</definedName>
    <definedName name="VSVU_pP2000_DS_bKA" localSheetId="0">#REF!</definedName>
    <definedName name="VSVU_pP2000_DS_bKA">#REF!</definedName>
    <definedName name="VSVU_pP2001_DS_bKA" localSheetId="0">#REF!</definedName>
    <definedName name="VSVU_pP2001_DS_bKA">#REF!</definedName>
    <definedName name="VSVU_pP2001_DS_sKA" localSheetId="0">#REF!</definedName>
    <definedName name="VSVU_pP2001_DS_sKA">#REF!</definedName>
    <definedName name="VSVU_ppa2000_bDOK" localSheetId="0">#REF!</definedName>
    <definedName name="VSVU_ppa2000_bDOK">#REF!</definedName>
    <definedName name="VSVU_pps_bKA" localSheetId="0">#REF!</definedName>
    <definedName name="VSVU_pps_bKA">#REF!</definedName>
    <definedName name="VSVU_pps_bKA_bDOK" localSheetId="0">#REF!</definedName>
    <definedName name="VSVU_pps_bKA_bDOK">#REF!</definedName>
    <definedName name="VSVU_pps_sKA" localSheetId="0">#REF!</definedName>
    <definedName name="VSVU_pps_sKA">#REF!</definedName>
    <definedName name="VSVU_pps_sKA_bDOK" localSheetId="0">#REF!</definedName>
    <definedName name="VSVU_pps_sKA_bDOK">#REF!</definedName>
    <definedName name="VSVU_vKEN_aiDOK" localSheetId="0">#REF!</definedName>
    <definedName name="VSVU_vKEN_aiDOK">#REF!</definedName>
    <definedName name="VSVU_vKEN_bKA" localSheetId="0">#REF!</definedName>
    <definedName name="VSVU_vKEN_bKA">#REF!</definedName>
    <definedName name="VSVU_vKEN_bKA_bDOK" localSheetId="0">#REF!</definedName>
    <definedName name="VSVU_vKEN_bKA_bDOK">#REF!</definedName>
    <definedName name="VSVU_vKEN_bKA_PDS" localSheetId="0">#REF!</definedName>
    <definedName name="VSVU_vKEN_bKA_PDS">#REF!</definedName>
    <definedName name="VSVU_vKEN_sKA" localSheetId="0">#REF!</definedName>
    <definedName name="VSVU_vKEN_sKA">#REF!</definedName>
    <definedName name="VSVU_vKEN_sKA_bDOK" localSheetId="0">#REF!</definedName>
    <definedName name="VSVU_vKEN_sKA_bDOK">#REF!</definedName>
    <definedName name="VSVU_vKEN_sKA_PDS" localSheetId="0">#REF!</definedName>
    <definedName name="VSVU_vKEN_sKA_PDS">#REF!</definedName>
    <definedName name="VSVU_vKPN_aiDOK" localSheetId="0">#REF!</definedName>
    <definedName name="VSVU_vKPN_aiDOK">#REF!</definedName>
    <definedName name="VSVU_vKPN_bKA" localSheetId="0">#REF!</definedName>
    <definedName name="VSVU_vKPN_bKA">#REF!</definedName>
    <definedName name="VSVU_vKPN_bKA_bDOK" localSheetId="0">#REF!</definedName>
    <definedName name="VSVU_vKPN_bKA_bDOK">#REF!</definedName>
    <definedName name="VSVU_vKPN_bKA_PDS" localSheetId="0">#REF!</definedName>
    <definedName name="VSVU_vKPN_bKA_PDS">#REF!</definedName>
    <definedName name="VSVU_vKPN_sKA" localSheetId="0">#REF!</definedName>
    <definedName name="VSVU_vKPN_sKA">#REF!</definedName>
    <definedName name="VSVU_vKPN_sKA_bDOK" localSheetId="0">#REF!</definedName>
    <definedName name="VSVU_vKPN_sKA_bDOK">#REF!</definedName>
    <definedName name="VSVU_vKPN_sKA_PDS" localSheetId="0">#REF!</definedName>
    <definedName name="VSVU_vKPN_sKA_PDS">#REF!</definedName>
    <definedName name="x">#REF!</definedName>
    <definedName name="xxxxxxxxxxxx">#REF!</definedName>
    <definedName name="ZMI">[17]priplatky20!$K$7</definedName>
    <definedName name="ZMII">[17]priplatky20!$L$7</definedName>
    <definedName name="ZU_paiDOK2000" localSheetId="0">#REF!</definedName>
    <definedName name="ZU_paiDOK2000">#REF!</definedName>
    <definedName name="ZU_pD2001_DS_bKA" localSheetId="0">#REF!</definedName>
    <definedName name="ZU_pD2001_DS_bKA">#REF!</definedName>
    <definedName name="ZU_pP2000_DS_bKA" localSheetId="0">#REF!</definedName>
    <definedName name="ZU_pP2000_DS_bKA">#REF!</definedName>
    <definedName name="ZU_pP2001_DS_bKA" localSheetId="0">#REF!</definedName>
    <definedName name="ZU_pP2001_DS_bKA">#REF!</definedName>
    <definedName name="ZU_pP2001_DS_sKA" localSheetId="0">#REF!</definedName>
    <definedName name="ZU_pP2001_DS_sKA">#REF!</definedName>
    <definedName name="ZU_ppa2000_bDOK" localSheetId="0">#REF!</definedName>
    <definedName name="ZU_ppa2000_bDOK">#REF!</definedName>
    <definedName name="ZU_pps_bKA" localSheetId="0">#REF!</definedName>
    <definedName name="ZU_pps_bKA">#REF!</definedName>
    <definedName name="ZU_pps_bKA_bDOK" localSheetId="0">#REF!</definedName>
    <definedName name="ZU_pps_bKA_bDOK">#REF!</definedName>
    <definedName name="ZU_pps_sKA" localSheetId="0">#REF!</definedName>
    <definedName name="ZU_pps_sKA">#REF!</definedName>
    <definedName name="ZU_pps_sKA_bDOK" localSheetId="0">#REF!</definedName>
    <definedName name="ZU_pps_sKA_bDOK">#REF!</definedName>
    <definedName name="ZU_vKEN_aiDOK" localSheetId="0">#REF!</definedName>
    <definedName name="ZU_vKEN_aiDOK">#REF!</definedName>
    <definedName name="ZU_vKEN_bKA" localSheetId="0">#REF!</definedName>
    <definedName name="ZU_vKEN_bKA">#REF!</definedName>
    <definedName name="ZU_vKEN_bKA_bDOK" localSheetId="0">#REF!</definedName>
    <definedName name="ZU_vKEN_bKA_bDOK">#REF!</definedName>
    <definedName name="ZU_vKEN_bKA_PDS" localSheetId="0">#REF!</definedName>
    <definedName name="ZU_vKEN_bKA_PDS">#REF!</definedName>
    <definedName name="ZU_vKEN_sKA" localSheetId="0">#REF!</definedName>
    <definedName name="ZU_vKEN_sKA">#REF!</definedName>
    <definedName name="ZU_vKEN_sKA_bDOK" localSheetId="0">#REF!</definedName>
    <definedName name="ZU_vKEN_sKA_bDOK">#REF!</definedName>
    <definedName name="ZU_vKEN_sKA_PDS" localSheetId="0">#REF!</definedName>
    <definedName name="ZU_vKEN_sKA_PDS">#REF!</definedName>
    <definedName name="ZU_vKPN_aiDOK" localSheetId="0">#REF!</definedName>
    <definedName name="ZU_vKPN_aiDOK">#REF!</definedName>
    <definedName name="ZU_vKPN_bKA" localSheetId="0">#REF!</definedName>
    <definedName name="ZU_vKPN_bKA">#REF!</definedName>
    <definedName name="ZU_vKPN_bKA_bDOK" localSheetId="0">#REF!</definedName>
    <definedName name="ZU_vKPN_bKA_bDOK">#REF!</definedName>
    <definedName name="ZU_vKPN_bKA_PDS" localSheetId="0">#REF!</definedName>
    <definedName name="ZU_vKPN_bKA_PDS">#REF!</definedName>
    <definedName name="ZU_vKPN_sKA" localSheetId="0">#REF!</definedName>
    <definedName name="ZU_vKPN_sKA">#REF!</definedName>
    <definedName name="ZU_vKPN_sKA_bDOK" localSheetId="0">#REF!</definedName>
    <definedName name="ZU_vKPN_sKA_bDOK">#REF!</definedName>
    <definedName name="ZU_vKPN_sKA_PDS" localSheetId="0">#REF!</definedName>
    <definedName name="ZU_vKPN_sKA_PDS">#REF!</definedName>
  </definedNames>
  <calcPr calcId="145621"/>
</workbook>
</file>

<file path=xl/calcChain.xml><?xml version="1.0" encoding="utf-8"?>
<calcChain xmlns="http://schemas.openxmlformats.org/spreadsheetml/2006/main">
  <c r="B15" i="1" l="1"/>
  <c r="M15" i="1"/>
  <c r="K15" i="1"/>
  <c r="J15" i="1"/>
  <c r="I15" i="1"/>
  <c r="H15" i="1"/>
  <c r="G15" i="1"/>
  <c r="F15" i="1"/>
  <c r="E15" i="1"/>
  <c r="D15" i="1"/>
  <c r="C19" i="1" l="1"/>
  <c r="C11" i="1"/>
  <c r="M10" i="1" l="1"/>
  <c r="L10" i="1"/>
  <c r="K10" i="1"/>
  <c r="O10" i="1"/>
  <c r="N10" i="1"/>
  <c r="J10" i="1"/>
  <c r="I10" i="1"/>
  <c r="H10" i="1"/>
  <c r="G10" i="1"/>
  <c r="F10" i="1"/>
  <c r="E10" i="1"/>
  <c r="D10" i="1"/>
  <c r="Q16" i="1" l="1"/>
  <c r="Q17" i="1"/>
  <c r="Q18" i="1"/>
  <c r="Q12" i="1"/>
  <c r="Q13" i="1"/>
  <c r="Q14" i="1"/>
  <c r="Q15" i="1"/>
  <c r="J19" i="1" s="1"/>
  <c r="Q10" i="1"/>
  <c r="N9" i="1"/>
  <c r="H19" i="1" l="1"/>
  <c r="L19" i="1"/>
  <c r="E19" i="1"/>
  <c r="I19" i="1"/>
  <c r="M19" i="1"/>
  <c r="F19" i="1"/>
  <c r="D19" i="1"/>
  <c r="G19" i="1"/>
  <c r="K19" i="1"/>
  <c r="G11" i="1"/>
  <c r="K11" i="1"/>
  <c r="D11" i="1"/>
  <c r="H11" i="1"/>
  <c r="L11" i="1"/>
  <c r="E11" i="1"/>
  <c r="I11" i="1"/>
  <c r="M11" i="1"/>
  <c r="F11" i="1"/>
  <c r="J11" i="1"/>
  <c r="Q19" i="1" l="1"/>
  <c r="Q11" i="1"/>
  <c r="C9" i="1"/>
  <c r="M9" i="1" l="1"/>
  <c r="M7" i="1" l="1"/>
  <c r="I9" i="1" l="1"/>
  <c r="I7" i="1" s="1"/>
  <c r="F9" i="1"/>
  <c r="F7" i="1" s="1"/>
  <c r="G9" i="1"/>
  <c r="G7" i="1" s="1"/>
  <c r="E9" i="1"/>
  <c r="E7" i="1" s="1"/>
  <c r="H9" i="1"/>
  <c r="H7" i="1" s="1"/>
  <c r="J9" i="1"/>
  <c r="J7" i="1" s="1"/>
  <c r="K9" i="1"/>
  <c r="K7" i="1" s="1"/>
  <c r="D9" i="1" l="1"/>
  <c r="Q9" i="1" s="1"/>
  <c r="D7" i="1" l="1"/>
  <c r="Q7" i="1" s="1"/>
</calcChain>
</file>

<file path=xl/sharedStrings.xml><?xml version="1.0" encoding="utf-8"?>
<sst xmlns="http://schemas.openxmlformats.org/spreadsheetml/2006/main" count="37" uniqueCount="37">
  <si>
    <t>v €</t>
  </si>
  <si>
    <t>príl.č.2</t>
  </si>
  <si>
    <t>SvF</t>
  </si>
  <si>
    <t>SjF</t>
  </si>
  <si>
    <t>FEI</t>
  </si>
  <si>
    <t>FCHPT</t>
  </si>
  <si>
    <t>FA</t>
  </si>
  <si>
    <t>MTF</t>
  </si>
  <si>
    <t>FIIT</t>
  </si>
  <si>
    <t>UM</t>
  </si>
  <si>
    <t>S T U</t>
  </si>
  <si>
    <t>Bežné a kapitálové výdavky spolu</t>
  </si>
  <si>
    <t>Bežné výdavky spolu</t>
  </si>
  <si>
    <t>účel stu obstarávanie</t>
  </si>
  <si>
    <t>účel stu integrátori AIS</t>
  </si>
  <si>
    <t xml:space="preserve">     v tom účel z STU/ FR</t>
  </si>
  <si>
    <t>fond obnovy</t>
  </si>
  <si>
    <t xml:space="preserve">v tom účelové z STU </t>
  </si>
  <si>
    <t>R+CFS bez účelSTU</t>
  </si>
  <si>
    <t>účel STU</t>
  </si>
  <si>
    <t>STU</t>
  </si>
  <si>
    <t>Rozpis Dodatku_2 k Dotačnej zmluve</t>
  </si>
  <si>
    <t xml:space="preserve">    07712 (RD_2016)</t>
  </si>
  <si>
    <t>ROZPIS Dod_2_07712</t>
  </si>
  <si>
    <t>UVP</t>
  </si>
  <si>
    <t>rezerva STU</t>
  </si>
  <si>
    <t>Dodatok _2 (vstup z MŠ)</t>
  </si>
  <si>
    <t>Dodatok_2 (po odpočte rezervy STU)</t>
  </si>
  <si>
    <t>ROZPIS Dod_2_07711</t>
  </si>
  <si>
    <t>6 273 - účel MŠ na mzdy SvF na Astronomicko-geodetické observaórium</t>
  </si>
  <si>
    <t>48 096 -  účel STU integrátori na fakultách</t>
  </si>
  <si>
    <t>19 138 - odovdy na mzdy na účel MŠ a STU</t>
  </si>
  <si>
    <t xml:space="preserve">    07711 (RD_2016)mínus odpočítateľné položky*</t>
  </si>
  <si>
    <t>*Odpočítateľné položky:</t>
  </si>
  <si>
    <t>30 770 - účel MŠ - fond na podporu študentov so špecifickými potrebami</t>
  </si>
  <si>
    <t>50 040 - SvF TaS - na Astronomicko-geodetické obstervatórium 5 975€ a SjF TaS na Pca Slovakia 44 065€</t>
  </si>
  <si>
    <t>150 440 - korekcia (mzdy+TaS)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</si>
</sst>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#,##0_ ;[Red]\-#,##0\ 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color indexed="48"/>
      <name val="Arial CE"/>
      <family val="2"/>
      <charset val="238"/>
    </font>
    <font>
      <b/>
      <i/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4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indexed="48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57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  <charset val="238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  <charset val="238"/>
    </font>
    <font>
      <i/>
      <sz val="10"/>
      <name val="Times New Roman"/>
      <family val="1"/>
    </font>
    <font>
      <sz val="10"/>
      <color indexed="48"/>
      <name val="Arial CE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3" fillId="0" borderId="0"/>
    <xf numFmtId="0" fontId="13" fillId="0" borderId="0"/>
    <xf numFmtId="166" fontId="29" fillId="0" borderId="0"/>
  </cellStyleXfs>
  <cellXfs count="74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0" fontId="6" fillId="0" borderId="0" xfId="1" applyFont="1"/>
    <xf numFmtId="49" fontId="7" fillId="0" borderId="0" xfId="1" applyNumberFormat="1" applyFont="1" applyBorder="1" applyAlignment="1">
      <alignment horizontal="right"/>
    </xf>
    <xf numFmtId="0" fontId="1" fillId="0" borderId="0" xfId="1" applyFont="1"/>
    <xf numFmtId="0" fontId="8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1" fontId="1" fillId="0" borderId="0" xfId="1" applyNumberFormat="1" applyFont="1" applyAlignment="1">
      <alignment horizontal="right"/>
    </xf>
    <xf numFmtId="0" fontId="9" fillId="0" borderId="0" xfId="1" applyFont="1"/>
    <xf numFmtId="0" fontId="10" fillId="0" borderId="0" xfId="1" applyFont="1"/>
    <xf numFmtId="49" fontId="1" fillId="0" borderId="1" xfId="1" applyNumberFormat="1" applyFont="1" applyBorder="1" applyAlignment="1">
      <alignment horizontal="right"/>
    </xf>
    <xf numFmtId="2" fontId="11" fillId="0" borderId="1" xfId="1" applyNumberFormat="1" applyFont="1" applyBorder="1" applyAlignment="1">
      <alignment horizontal="left"/>
    </xf>
    <xf numFmtId="164" fontId="12" fillId="0" borderId="1" xfId="1" applyNumberFormat="1" applyFont="1" applyBorder="1"/>
    <xf numFmtId="165" fontId="12" fillId="0" borderId="1" xfId="1" applyNumberFormat="1" applyFont="1" applyBorder="1"/>
    <xf numFmtId="0" fontId="6" fillId="0" borderId="0" xfId="1" applyFont="1" applyBorder="1" applyAlignment="1">
      <alignment horizontal="left"/>
    </xf>
    <xf numFmtId="0" fontId="13" fillId="0" borderId="0" xfId="2"/>
    <xf numFmtId="0" fontId="14" fillId="0" borderId="0" xfId="1" applyFont="1"/>
    <xf numFmtId="0" fontId="15" fillId="0" borderId="2" xfId="1" applyFont="1" applyBorder="1" applyAlignment="1">
      <alignment horizontal="left"/>
    </xf>
    <xf numFmtId="0" fontId="16" fillId="2" borderId="3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7" fillId="2" borderId="3" xfId="1" applyFont="1" applyFill="1" applyBorder="1" applyAlignment="1">
      <alignment horizontal="center" wrapText="1"/>
    </xf>
    <xf numFmtId="0" fontId="17" fillId="2" borderId="4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/>
    </xf>
    <xf numFmtId="3" fontId="19" fillId="2" borderId="3" xfId="1" applyNumberFormat="1" applyFont="1" applyFill="1" applyBorder="1" applyAlignment="1">
      <alignment horizontal="right"/>
    </xf>
    <xf numFmtId="3" fontId="20" fillId="2" borderId="3" xfId="1" applyNumberFormat="1" applyFont="1" applyFill="1" applyBorder="1" applyAlignment="1">
      <alignment horizontal="right"/>
    </xf>
    <xf numFmtId="3" fontId="15" fillId="2" borderId="3" xfId="1" applyNumberFormat="1" applyFont="1" applyFill="1" applyBorder="1" applyAlignment="1">
      <alignment horizontal="center"/>
    </xf>
    <xf numFmtId="0" fontId="22" fillId="0" borderId="0" xfId="1" applyFont="1"/>
    <xf numFmtId="0" fontId="15" fillId="0" borderId="5" xfId="1" applyFont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21" fillId="0" borderId="0" xfId="1" applyFont="1"/>
    <xf numFmtId="0" fontId="28" fillId="0" borderId="0" xfId="1" applyFont="1"/>
    <xf numFmtId="165" fontId="12" fillId="0" borderId="1" xfId="1" applyNumberFormat="1" applyFont="1" applyFill="1" applyBorder="1"/>
    <xf numFmtId="0" fontId="9" fillId="2" borderId="5" xfId="1" applyFont="1" applyFill="1" applyBorder="1" applyAlignment="1">
      <alignment horizontal="center"/>
    </xf>
    <xf numFmtId="3" fontId="23" fillId="2" borderId="7" xfId="1" applyNumberFormat="1" applyFont="1" applyFill="1" applyBorder="1" applyAlignment="1">
      <alignment horizontal="left" vertical="center" wrapText="1"/>
    </xf>
    <xf numFmtId="3" fontId="23" fillId="2" borderId="7" xfId="1" applyNumberFormat="1" applyFont="1" applyFill="1" applyBorder="1"/>
    <xf numFmtId="3" fontId="24" fillId="5" borderId="6" xfId="1" applyNumberFormat="1" applyFont="1" applyFill="1" applyBorder="1" applyAlignment="1">
      <alignment horizontal="center" vertical="center" wrapText="1"/>
    </xf>
    <xf numFmtId="3" fontId="24" fillId="3" borderId="6" xfId="1" applyNumberFormat="1" applyFont="1" applyFill="1" applyBorder="1" applyAlignment="1">
      <alignment horizontal="center" vertical="center" wrapText="1"/>
    </xf>
    <xf numFmtId="3" fontId="27" fillId="3" borderId="6" xfId="1" applyNumberFormat="1" applyFont="1" applyFill="1" applyBorder="1" applyAlignment="1">
      <alignment horizontal="center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24" fillId="4" borderId="6" xfId="1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/>
    </xf>
    <xf numFmtId="3" fontId="16" fillId="2" borderId="5" xfId="1" applyNumberFormat="1" applyFont="1" applyFill="1" applyBorder="1" applyAlignment="1">
      <alignment horizontal="center"/>
    </xf>
    <xf numFmtId="3" fontId="19" fillId="2" borderId="7" xfId="1" applyNumberFormat="1" applyFont="1" applyFill="1" applyBorder="1" applyAlignment="1">
      <alignment horizontal="left"/>
    </xf>
    <xf numFmtId="3" fontId="31" fillId="3" borderId="6" xfId="1" applyNumberFormat="1" applyFont="1" applyFill="1" applyBorder="1" applyAlignment="1">
      <alignment horizontal="center" vertical="center" wrapText="1"/>
    </xf>
    <xf numFmtId="3" fontId="32" fillId="3" borderId="6" xfId="1" applyNumberFormat="1" applyFont="1" applyFill="1" applyBorder="1" applyAlignment="1">
      <alignment horizontal="center" vertical="center" wrapText="1"/>
    </xf>
    <xf numFmtId="3" fontId="31" fillId="4" borderId="6" xfId="1" applyNumberFormat="1" applyFont="1" applyFill="1" applyBorder="1" applyAlignment="1">
      <alignment horizontal="center" vertical="center" wrapText="1"/>
    </xf>
    <xf numFmtId="3" fontId="28" fillId="0" borderId="0" xfId="1" applyNumberFormat="1" applyFont="1"/>
    <xf numFmtId="3" fontId="34" fillId="4" borderId="6" xfId="1" applyNumberFormat="1" applyFont="1" applyFill="1" applyBorder="1" applyAlignment="1">
      <alignment vertical="center"/>
    </xf>
    <xf numFmtId="3" fontId="31" fillId="5" borderId="6" xfId="1" applyNumberFormat="1" applyFont="1" applyFill="1" applyBorder="1" applyAlignment="1">
      <alignment horizontal="center" vertical="center"/>
    </xf>
    <xf numFmtId="3" fontId="19" fillId="5" borderId="6" xfId="1" applyNumberFormat="1" applyFont="1" applyFill="1" applyBorder="1" applyAlignment="1">
      <alignment vertical="center"/>
    </xf>
    <xf numFmtId="3" fontId="26" fillId="5" borderId="6" xfId="1" applyNumberFormat="1" applyFont="1" applyFill="1" applyBorder="1" applyAlignment="1">
      <alignment vertical="center"/>
    </xf>
    <xf numFmtId="3" fontId="31" fillId="3" borderId="6" xfId="1" applyNumberFormat="1" applyFont="1" applyFill="1" applyBorder="1" applyAlignment="1">
      <alignment horizontal="center" vertical="center"/>
    </xf>
    <xf numFmtId="3" fontId="24" fillId="3" borderId="6" xfId="1" applyNumberFormat="1" applyFont="1" applyFill="1" applyBorder="1" applyAlignment="1">
      <alignment vertical="center"/>
    </xf>
    <xf numFmtId="3" fontId="25" fillId="3" borderId="6" xfId="1" applyNumberFormat="1" applyFont="1" applyFill="1" applyBorder="1" applyAlignment="1">
      <alignment vertical="center"/>
    </xf>
    <xf numFmtId="3" fontId="26" fillId="3" borderId="6" xfId="1" applyNumberFormat="1" applyFont="1" applyFill="1" applyBorder="1" applyAlignment="1">
      <alignment vertical="center"/>
    </xf>
    <xf numFmtId="3" fontId="33" fillId="3" borderId="6" xfId="1" applyNumberFormat="1" applyFont="1" applyFill="1" applyBorder="1" applyAlignment="1">
      <alignment vertical="center"/>
    </xf>
    <xf numFmtId="3" fontId="30" fillId="3" borderId="6" xfId="1" applyNumberFormat="1" applyFont="1" applyFill="1" applyBorder="1" applyAlignment="1">
      <alignment vertical="center"/>
    </xf>
    <xf numFmtId="0" fontId="6" fillId="3" borderId="6" xfId="1" applyFont="1" applyFill="1" applyBorder="1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35" fillId="2" borderId="4" xfId="1" applyFont="1" applyFill="1" applyBorder="1" applyAlignment="1">
      <alignment horizontal="center"/>
    </xf>
    <xf numFmtId="2" fontId="35" fillId="0" borderId="2" xfId="1" applyNumberFormat="1" applyFont="1" applyBorder="1" applyAlignment="1">
      <alignment horizontal="center" vertical="center" wrapText="1"/>
    </xf>
    <xf numFmtId="3" fontId="30" fillId="4" borderId="6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/>
    </xf>
  </cellXfs>
  <cellStyles count="5">
    <cellStyle name="Normal_250496_headcount" xfId="3"/>
    <cellStyle name="Normálna" xfId="0" builtinId="0"/>
    <cellStyle name="Normálna 2" xfId="2"/>
    <cellStyle name="normálne_Suhrn DOT 2005 dofinanc v maji + korekcia v dec05" xfId="1"/>
    <cellStyle name="vstu_oby_ce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VYR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5\SD%202005%20vypo&#269;ty\DOT%202005%20pre%20AS%2021%2003%2005\SD%202005%20pre%20%20KR%2021%2002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STU%20S2FIIIT%20Kopie%20-%20Meder%20%20igr_doc_20040130_1a_r_2004_SR_V_9_oprave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erly1\dokumenty_M1\r2002\r2002_DATABAZA_VS_a_metodika\r2002_rozpis_rozpo&#269;tu_pre_VS_SKK_VVZ_OK_V5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5\SD%202005%20vypo&#269;ty\DOT%202005%20pre%20AS%2021%2003%2005\SD%202005_SR_V_17_19012005%20%20%20H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0STUmare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RDot\R2003_navrh%20rozpisu%20k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5\r_2004_SR_V_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y\DATA.EXL\Roz99\V99-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R2003_navrh%20rozpisu%20k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2\SR\r2002_rozpis_rozpo&#269;tu_pre_VS_V5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je%20dokumenty\Dokumenty\Rok%202002\SR\r2002_rozpis_rozpo&#269;tu_pre_VS_V5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RDot\R2003_rozpis_dot&#225;cii_VVS_FIN_200303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ozpis%20%20z%20M&#352;\R2003_navrh%20rozpisu%20kv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16/Dekanom_KR/SD_2016_V11_K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VYR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YR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St&#244;l-BV\2004\SR_2004\Arch&#237;v\r2004_navrh_rozpoctu%20G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8PIJ8PAZ\r_2005_SR_V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8PIJ8PAZ\datab&#225;za_&#353;tudentov_2005_PM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9">
          <cell r="AA49">
            <v>157800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0" refreshError="1"/>
      <sheetData sheetId="1" refreshError="1"/>
      <sheetData sheetId="2" refreshError="1"/>
      <sheetData sheetId="3" refreshError="1">
        <row r="49">
          <cell r="C49">
            <v>2</v>
          </cell>
        </row>
        <row r="52">
          <cell r="C5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0" refreshError="1"/>
      <sheetData sheetId="1" refreshError="1"/>
      <sheetData sheetId="2" refreshError="1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1.1299999999999999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0" refreshError="1"/>
      <sheetData sheetId="1" refreshError="1"/>
      <sheetData sheetId="2" refreshError="1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48356.647999999986</v>
          </cell>
        </row>
        <row r="82">
          <cell r="C82">
            <v>37000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0" refreshError="1"/>
      <sheetData sheetId="1" refreshError="1"/>
      <sheetData sheetId="2" refreshError="1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723369.93600000069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875741.60000000009</v>
          </cell>
        </row>
        <row r="70">
          <cell r="C70">
            <v>1.1000000000000001</v>
          </cell>
        </row>
        <row r="75">
          <cell r="C75">
            <v>58186.300000000141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0" refreshError="1"/>
      <sheetData sheetId="1" refreshError="1">
        <row r="27">
          <cell r="I27">
            <v>0.24152542372881355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0" refreshError="1"/>
      <sheetData sheetId="1" refreshError="1"/>
      <sheetData sheetId="2" refreshError="1"/>
      <sheetData sheetId="3" refreshError="1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3">
          <cell r="P33">
            <v>0.30080900097311114</v>
          </cell>
        </row>
      </sheetData>
      <sheetData sheetId="22" refreshError="1"/>
      <sheetData sheetId="23" refreshError="1"/>
      <sheetData sheetId="24" refreshError="1"/>
      <sheetData sheetId="25" refreshError="1">
        <row r="3">
          <cell r="N3">
            <v>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2">
          <cell r="P62">
            <v>53108</v>
          </cell>
        </row>
        <row r="64">
          <cell r="S64">
            <v>4840.2501564678578</v>
          </cell>
        </row>
      </sheetData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 refreshError="1">
        <row r="62">
          <cell r="P62">
            <v>53108</v>
          </cell>
        </row>
        <row r="64">
          <cell r="S64">
            <v>4840.2501564678578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 refreshError="1">
        <row r="2">
          <cell r="J2">
            <v>0.5</v>
          </cell>
        </row>
        <row r="45">
          <cell r="AK45">
            <v>13263.817452660411</v>
          </cell>
        </row>
        <row r="47">
          <cell r="AA47">
            <v>284425</v>
          </cell>
        </row>
        <row r="52">
          <cell r="AQ52">
            <v>476234761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0" refreshError="1"/>
      <sheetData sheetId="1" refreshError="1"/>
      <sheetData sheetId="2" refreshError="1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64">
          <cell r="C64">
            <v>31500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0" refreshError="1"/>
      <sheetData sheetId="1" refreshError="1"/>
      <sheetData sheetId="2" refreshError="1">
        <row r="16">
          <cell r="C16">
            <v>2492220.7167988089</v>
          </cell>
        </row>
        <row r="21">
          <cell r="C21">
            <v>0.97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0" refreshError="1"/>
      <sheetData sheetId="1" refreshError="1"/>
      <sheetData sheetId="2" refreshError="1">
        <row r="16">
          <cell r="C16">
            <v>2492220.7167988089</v>
          </cell>
        </row>
        <row r="21">
          <cell r="C21">
            <v>0.97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92">
          <cell r="C92">
            <v>35000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 2016"/>
      <sheetName val="Graf 2016, 2015"/>
    </sheetNames>
    <sheetDataSet>
      <sheetData sheetId="0">
        <row r="38">
          <cell r="D38">
            <v>3965003.6538577275</v>
          </cell>
          <cell r="E38">
            <v>1861072.4672024043</v>
          </cell>
          <cell r="F38">
            <v>4280207.2924998272</v>
          </cell>
          <cell r="G38">
            <v>4833439.5172121972</v>
          </cell>
          <cell r="H38">
            <v>1084253.9486724851</v>
          </cell>
          <cell r="I38">
            <v>2312426.2276798305</v>
          </cell>
          <cell r="J38">
            <v>566038.93445329648</v>
          </cell>
          <cell r="K38">
            <v>392304.58823084412</v>
          </cell>
          <cell r="L38">
            <v>119128.4</v>
          </cell>
          <cell r="S38">
            <v>954539.78019139008</v>
          </cell>
          <cell r="T38">
            <v>972296</v>
          </cell>
          <cell r="U38">
            <v>705837.34000000008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0" refreshError="1"/>
      <sheetData sheetId="1" refreshError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0" refreshError="1"/>
      <sheetData sheetId="1" refreshError="1">
        <row r="34">
          <cell r="D34">
            <v>1.5</v>
          </cell>
        </row>
        <row r="35">
          <cell r="D35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0" refreshError="1"/>
      <sheetData sheetId="1" refreshError="1"/>
      <sheetData sheetId="2" refreshError="1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 refreshError="1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70" zoomScaleNormal="80" zoomScaleSheetLayoutView="70" workbookViewId="0">
      <selection activeCell="I45" sqref="I45"/>
    </sheetView>
  </sheetViews>
  <sheetFormatPr defaultColWidth="9.140625" defaultRowHeight="12.75" x14ac:dyDescent="0.2"/>
  <cols>
    <col min="1" max="1" width="26.28515625" style="1" customWidth="1"/>
    <col min="2" max="2" width="18" style="1" customWidth="1"/>
    <col min="3" max="3" width="14.5703125" style="39" hidden="1" customWidth="1"/>
    <col min="4" max="4" width="12.28515625" style="1" customWidth="1"/>
    <col min="5" max="5" width="15.42578125" style="1" customWidth="1"/>
    <col min="6" max="8" width="12.42578125" style="1" bestFit="1" customWidth="1"/>
    <col min="9" max="9" width="12.28515625" style="1" customWidth="1"/>
    <col min="10" max="10" width="12.42578125" style="1" bestFit="1" customWidth="1"/>
    <col min="11" max="12" width="11" style="1" customWidth="1"/>
    <col min="13" max="13" width="14.85546875" style="1" customWidth="1"/>
    <col min="14" max="16" width="11.28515625" style="8" customWidth="1"/>
    <col min="17" max="17" width="15.7109375" style="1" customWidth="1"/>
    <col min="18" max="16384" width="9.140625" style="1"/>
  </cols>
  <sheetData>
    <row r="1" spans="1:17" ht="48" customHeight="1" x14ac:dyDescent="0.2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8.75" hidden="1" x14ac:dyDescent="0.3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69"/>
      <c r="M2" s="4"/>
      <c r="N2" s="5"/>
      <c r="O2" s="5"/>
      <c r="P2" s="5"/>
      <c r="Q2" s="4"/>
    </row>
    <row r="3" spans="1:17" ht="18" hidden="1" x14ac:dyDescent="0.25">
      <c r="A3" s="2"/>
      <c r="B3" s="2"/>
      <c r="C3" s="3"/>
      <c r="D3" s="4"/>
      <c r="E3" s="4"/>
      <c r="F3" s="4"/>
      <c r="G3" s="6"/>
      <c r="H3" s="7"/>
      <c r="I3" s="7"/>
      <c r="J3" s="7"/>
      <c r="K3" s="7"/>
      <c r="L3" s="7"/>
      <c r="M3" s="4"/>
      <c r="Q3" s="9" t="s">
        <v>0</v>
      </c>
    </row>
    <row r="4" spans="1:17" s="10" customFormat="1" ht="12.75" hidden="1" customHeight="1" thickBot="1" x14ac:dyDescent="0.3">
      <c r="C4" s="11"/>
      <c r="D4" s="12"/>
      <c r="E4" s="13"/>
      <c r="F4" s="13"/>
      <c r="G4" s="7"/>
      <c r="H4" s="14"/>
      <c r="I4" s="7"/>
      <c r="J4" s="7"/>
      <c r="K4" s="7"/>
      <c r="L4" s="7"/>
      <c r="M4" s="15"/>
      <c r="N4" s="16"/>
      <c r="O4" s="16"/>
      <c r="P4" s="16"/>
      <c r="Q4" s="17" t="s">
        <v>1</v>
      </c>
    </row>
    <row r="5" spans="1:17" s="23" customFormat="1" ht="13.5" thickBot="1" x14ac:dyDescent="0.25">
      <c r="A5" s="18"/>
      <c r="B5" s="18"/>
      <c r="C5" s="19"/>
      <c r="D5" s="20"/>
      <c r="E5" s="40"/>
      <c r="F5" s="20"/>
      <c r="G5" s="20"/>
      <c r="H5" s="20"/>
      <c r="I5" s="20"/>
      <c r="J5" s="20"/>
      <c r="K5" s="20"/>
      <c r="L5" s="20"/>
      <c r="M5" s="20"/>
      <c r="N5" s="21"/>
      <c r="O5" s="21"/>
      <c r="P5" s="21"/>
      <c r="Q5" s="22"/>
    </row>
    <row r="6" spans="1:17" ht="45.75" customHeight="1" thickBot="1" x14ac:dyDescent="0.3">
      <c r="A6" s="67" t="s">
        <v>20</v>
      </c>
      <c r="B6" s="71" t="s">
        <v>26</v>
      </c>
      <c r="C6" s="68" t="s">
        <v>27</v>
      </c>
      <c r="D6" s="70" t="s">
        <v>2</v>
      </c>
      <c r="E6" s="25" t="s">
        <v>3</v>
      </c>
      <c r="F6" s="25" t="s">
        <v>4</v>
      </c>
      <c r="G6" s="25" t="s">
        <v>5</v>
      </c>
      <c r="H6" s="26" t="s">
        <v>6</v>
      </c>
      <c r="I6" s="25" t="s">
        <v>7</v>
      </c>
      <c r="J6" s="25" t="s">
        <v>8</v>
      </c>
      <c r="K6" s="27" t="s">
        <v>9</v>
      </c>
      <c r="L6" s="25" t="s">
        <v>24</v>
      </c>
      <c r="M6" s="28" t="s">
        <v>18</v>
      </c>
      <c r="N6" s="29" t="s">
        <v>19</v>
      </c>
      <c r="O6" s="29" t="s">
        <v>16</v>
      </c>
      <c r="P6" s="29" t="s">
        <v>25</v>
      </c>
      <c r="Q6" s="30" t="s">
        <v>10</v>
      </c>
    </row>
    <row r="7" spans="1:17" s="34" customFormat="1" ht="23.25" hidden="1" customHeight="1" thickBot="1" x14ac:dyDescent="0.3">
      <c r="A7" s="24" t="s">
        <v>11</v>
      </c>
      <c r="B7" s="24"/>
      <c r="C7" s="49"/>
      <c r="D7" s="31" t="e">
        <f>D9+#REF!</f>
        <v>#REF!</v>
      </c>
      <c r="E7" s="31" t="e">
        <f>E9+#REF!</f>
        <v>#REF!</v>
      </c>
      <c r="F7" s="31" t="e">
        <f>F9+#REF!</f>
        <v>#REF!</v>
      </c>
      <c r="G7" s="31" t="e">
        <f>G9+#REF!</f>
        <v>#REF!</v>
      </c>
      <c r="H7" s="31" t="e">
        <f>H9+#REF!</f>
        <v>#REF!</v>
      </c>
      <c r="I7" s="31" t="e">
        <f>I9+#REF!</f>
        <v>#REF!</v>
      </c>
      <c r="J7" s="31" t="e">
        <f>J9+#REF!</f>
        <v>#REF!</v>
      </c>
      <c r="K7" s="31" t="e">
        <f>K9+#REF!</f>
        <v>#REF!</v>
      </c>
      <c r="L7" s="31"/>
      <c r="M7" s="31" t="e">
        <f>M9+#REF!</f>
        <v>#REF!</v>
      </c>
      <c r="N7" s="32"/>
      <c r="O7" s="32"/>
      <c r="P7" s="32"/>
      <c r="Q7" s="33" t="e">
        <f>SUM(M7:O7)</f>
        <v>#REF!</v>
      </c>
    </row>
    <row r="8" spans="1:17" ht="22.5" customHeight="1" thickBot="1" x14ac:dyDescent="0.3">
      <c r="A8" s="35"/>
      <c r="B8" s="35"/>
      <c r="C8" s="50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37"/>
      <c r="P8" s="37"/>
      <c r="Q8" s="41"/>
    </row>
    <row r="9" spans="1:17" s="34" customFormat="1" ht="26.25" hidden="1" customHeight="1" thickBot="1" x14ac:dyDescent="0.3">
      <c r="A9" s="42" t="s">
        <v>12</v>
      </c>
      <c r="B9" s="42"/>
      <c r="C9" s="51" t="e">
        <f>#REF!</f>
        <v>#REF!</v>
      </c>
      <c r="D9" s="43" t="e">
        <f>#REF!</f>
        <v>#REF!</v>
      </c>
      <c r="E9" s="43" t="e">
        <f>#REF!</f>
        <v>#REF!</v>
      </c>
      <c r="F9" s="43" t="e">
        <f>#REF!</f>
        <v>#REF!</v>
      </c>
      <c r="G9" s="43" t="e">
        <f>#REF!</f>
        <v>#REF!</v>
      </c>
      <c r="H9" s="43" t="e">
        <f>#REF!</f>
        <v>#REF!</v>
      </c>
      <c r="I9" s="43" t="e">
        <f>#REF!</f>
        <v>#REF!</v>
      </c>
      <c r="J9" s="43" t="e">
        <f>#REF!</f>
        <v>#REF!</v>
      </c>
      <c r="K9" s="43" t="e">
        <f>#REF!</f>
        <v>#REF!</v>
      </c>
      <c r="L9" s="43"/>
      <c r="M9" s="43" t="e">
        <f>#REF!</f>
        <v>#REF!</v>
      </c>
      <c r="N9" s="43" t="e">
        <f>#REF!</f>
        <v>#REF!</v>
      </c>
      <c r="O9" s="43"/>
      <c r="P9" s="43"/>
      <c r="Q9" s="43" t="e">
        <f>SUM(M9:O9)</f>
        <v>#REF!</v>
      </c>
    </row>
    <row r="10" spans="1:17" s="38" customFormat="1" ht="25.5" customHeight="1" x14ac:dyDescent="0.2">
      <c r="A10" s="45" t="s">
        <v>22</v>
      </c>
      <c r="B10" s="45"/>
      <c r="C10" s="60"/>
      <c r="D10" s="61">
        <f>'[26]SD 2016'!$D$38</f>
        <v>3965003.6538577275</v>
      </c>
      <c r="E10" s="61">
        <f>'[26]SD 2016'!$E$38</f>
        <v>1861072.4672024043</v>
      </c>
      <c r="F10" s="61">
        <f>'[26]SD 2016'!$F$38</f>
        <v>4280207.2924998272</v>
      </c>
      <c r="G10" s="61">
        <f>'[26]SD 2016'!$G$38</f>
        <v>4833439.5172121972</v>
      </c>
      <c r="H10" s="61">
        <f>'[26]SD 2016'!$H$38</f>
        <v>1084253.9486724851</v>
      </c>
      <c r="I10" s="61">
        <f>'[26]SD 2016'!$I$38</f>
        <v>2312426.2276798305</v>
      </c>
      <c r="J10" s="61">
        <f>'[26]SD 2016'!$J$38</f>
        <v>566038.93445329648</v>
      </c>
      <c r="K10" s="61">
        <f>'[26]SD 2016'!$K$38</f>
        <v>392304.58823084412</v>
      </c>
      <c r="L10" s="61">
        <f>'[26]SD 2016'!$L$38</f>
        <v>119128.4</v>
      </c>
      <c r="M10" s="61">
        <f>'[26]SD 2016'!$S$38</f>
        <v>954539.78019139008</v>
      </c>
      <c r="N10" s="61">
        <f>'[26]SD 2016'!$T$38</f>
        <v>972296</v>
      </c>
      <c r="O10" s="61">
        <f>'[26]SD 2016'!$U$38</f>
        <v>705837.34000000008</v>
      </c>
      <c r="P10" s="61"/>
      <c r="Q10" s="63">
        <f t="shared" ref="Q10:Q18" si="0">SUM(D10:O10)</f>
        <v>22046548.150000002</v>
      </c>
    </row>
    <row r="11" spans="1:17" s="38" customFormat="1" ht="40.5" customHeight="1" x14ac:dyDescent="0.2">
      <c r="A11" s="44" t="s">
        <v>23</v>
      </c>
      <c r="B11" s="44">
        <v>1213314</v>
      </c>
      <c r="C11" s="57">
        <f>1213314-250000</f>
        <v>963314</v>
      </c>
      <c r="D11" s="58">
        <f t="shared" ref="D11:M11" si="1">($C$11/($Q$10-$N$10-$O$10))*D10</f>
        <v>187522.86643028667</v>
      </c>
      <c r="E11" s="58">
        <f t="shared" si="1"/>
        <v>88018.492327170781</v>
      </c>
      <c r="F11" s="58">
        <f t="shared" si="1"/>
        <v>202430.26500731296</v>
      </c>
      <c r="G11" s="58">
        <f t="shared" si="1"/>
        <v>228595.10661565079</v>
      </c>
      <c r="H11" s="58">
        <f t="shared" si="1"/>
        <v>51279.248682557947</v>
      </c>
      <c r="I11" s="58">
        <f t="shared" si="1"/>
        <v>109365.04287989646</v>
      </c>
      <c r="J11" s="58">
        <f t="shared" si="1"/>
        <v>26770.528545806988</v>
      </c>
      <c r="K11" s="58">
        <f t="shared" si="1"/>
        <v>18553.849459186626</v>
      </c>
      <c r="L11" s="58">
        <f t="shared" si="1"/>
        <v>5634.1181475378635</v>
      </c>
      <c r="M11" s="58">
        <f t="shared" si="1"/>
        <v>45144.481904592983</v>
      </c>
      <c r="N11" s="58">
        <v>0</v>
      </c>
      <c r="O11" s="58">
        <v>0</v>
      </c>
      <c r="P11" s="58">
        <v>250000</v>
      </c>
      <c r="Q11" s="59">
        <f>SUM(D11:P11)</f>
        <v>1213314</v>
      </c>
    </row>
    <row r="12" spans="1:17" s="8" customFormat="1" ht="15.75" hidden="1" x14ac:dyDescent="0.2">
      <c r="A12" s="46" t="s">
        <v>15</v>
      </c>
      <c r="B12" s="46"/>
      <c r="C12" s="53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64">
        <f t="shared" si="0"/>
        <v>0</v>
      </c>
    </row>
    <row r="13" spans="1:17" s="8" customFormat="1" ht="15.75" hidden="1" x14ac:dyDescent="0.2">
      <c r="A13" s="46" t="s">
        <v>13</v>
      </c>
      <c r="B13" s="46"/>
      <c r="C13" s="53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64">
        <f t="shared" si="0"/>
        <v>0</v>
      </c>
    </row>
    <row r="14" spans="1:17" s="8" customFormat="1" ht="15.75" hidden="1" x14ac:dyDescent="0.2">
      <c r="A14" s="46" t="s">
        <v>14</v>
      </c>
      <c r="B14" s="46"/>
      <c r="C14" s="53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64">
        <f t="shared" si="0"/>
        <v>0</v>
      </c>
    </row>
    <row r="15" spans="1:17" s="38" customFormat="1" ht="40.5" customHeight="1" x14ac:dyDescent="0.2">
      <c r="A15" s="45" t="s">
        <v>32</v>
      </c>
      <c r="B15" s="45">
        <f>28327771-6273-48096-19138-50040-30770-122557-27883</f>
        <v>28023014</v>
      </c>
      <c r="C15" s="52"/>
      <c r="D15" s="61">
        <f>5414446-6273-2208-12024-4232-5975-5056-24181-5686</f>
        <v>5348811</v>
      </c>
      <c r="E15" s="61">
        <f>2397361-44065-759-11327-2808</f>
        <v>2338402</v>
      </c>
      <c r="F15" s="61">
        <f>3878616-12024-4232-3267-3966-18796</f>
        <v>3836331</v>
      </c>
      <c r="G15" s="61">
        <f>4170669-7523-18698-3543</f>
        <v>4140905</v>
      </c>
      <c r="H15" s="61">
        <f>2248646-2589-10239-2321</f>
        <v>2233497</v>
      </c>
      <c r="I15" s="61">
        <f>4717359-12024-4232-5395-21956-5058</f>
        <v>4668694</v>
      </c>
      <c r="J15" s="61">
        <f>1659352-12024-4232-6181-6854-1878</f>
        <v>1628183</v>
      </c>
      <c r="K15" s="61">
        <f>468432-2445-419</f>
        <v>465568</v>
      </c>
      <c r="L15" s="61">
        <v>0</v>
      </c>
      <c r="M15" s="61">
        <f>1807430-8061-2204</f>
        <v>1797165</v>
      </c>
      <c r="N15" s="61">
        <v>859621</v>
      </c>
      <c r="O15" s="61">
        <v>705837</v>
      </c>
      <c r="P15" s="61"/>
      <c r="Q15" s="65">
        <f t="shared" si="0"/>
        <v>28023014</v>
      </c>
    </row>
    <row r="16" spans="1:17" s="8" customFormat="1" ht="15.75" hidden="1" x14ac:dyDescent="0.2">
      <c r="A16" s="46" t="s">
        <v>17</v>
      </c>
      <c r="B16" s="46"/>
      <c r="C16" s="5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6"/>
      <c r="P16" s="66"/>
      <c r="Q16" s="65">
        <f t="shared" si="0"/>
        <v>0</v>
      </c>
    </row>
    <row r="17" spans="1:17" s="38" customFormat="1" ht="15.75" hidden="1" x14ac:dyDescent="0.2">
      <c r="A17" s="45"/>
      <c r="B17" s="45"/>
      <c r="C17" s="52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2"/>
      <c r="P17" s="62"/>
      <c r="Q17" s="65">
        <f t="shared" si="0"/>
        <v>0</v>
      </c>
    </row>
    <row r="18" spans="1:17" s="38" customFormat="1" ht="15.75" hidden="1" x14ac:dyDescent="0.2">
      <c r="A18" s="45"/>
      <c r="B18" s="45"/>
      <c r="C18" s="5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5">
        <f t="shared" si="0"/>
        <v>0</v>
      </c>
    </row>
    <row r="19" spans="1:17" s="38" customFormat="1" ht="40.5" customHeight="1" x14ac:dyDescent="0.2">
      <c r="A19" s="48" t="s">
        <v>28</v>
      </c>
      <c r="B19" s="48">
        <v>1539977</v>
      </c>
      <c r="C19" s="54">
        <f>1539977-250000</f>
        <v>1289977</v>
      </c>
      <c r="D19" s="56">
        <f t="shared" ref="D19:M19" si="2">$C$19/($Q$15-$O$15-$N$15)*D15</f>
        <v>260789.13590306678</v>
      </c>
      <c r="E19" s="56">
        <f t="shared" si="2"/>
        <v>114012.22383329738</v>
      </c>
      <c r="F19" s="56">
        <f t="shared" si="2"/>
        <v>187045.95218042817</v>
      </c>
      <c r="G19" s="56">
        <f t="shared" si="2"/>
        <v>201895.90486683653</v>
      </c>
      <c r="H19" s="56">
        <f t="shared" si="2"/>
        <v>108897.42648825917</v>
      </c>
      <c r="I19" s="56">
        <f t="shared" si="2"/>
        <v>227629.03270574199</v>
      </c>
      <c r="J19" s="56">
        <f t="shared" si="2"/>
        <v>79384.453416294389</v>
      </c>
      <c r="K19" s="56">
        <f t="shared" si="2"/>
        <v>22699.451602256839</v>
      </c>
      <c r="L19" s="56">
        <f t="shared" si="2"/>
        <v>0</v>
      </c>
      <c r="M19" s="56">
        <f t="shared" si="2"/>
        <v>87623.419003818795</v>
      </c>
      <c r="N19" s="56">
        <v>0</v>
      </c>
      <c r="O19" s="56">
        <v>0</v>
      </c>
      <c r="P19" s="56">
        <v>250000</v>
      </c>
      <c r="Q19" s="72">
        <f>SUM(D19:P19)</f>
        <v>1539977</v>
      </c>
    </row>
    <row r="20" spans="1:17" x14ac:dyDescent="0.2">
      <c r="C20" s="55"/>
    </row>
    <row r="24" spans="1:17" x14ac:dyDescent="0.2">
      <c r="A24" s="1" t="s">
        <v>33</v>
      </c>
    </row>
    <row r="26" spans="1:17" x14ac:dyDescent="0.2">
      <c r="A26" s="1" t="s">
        <v>29</v>
      </c>
    </row>
    <row r="27" spans="1:17" ht="15" customHeight="1" x14ac:dyDescent="0.2">
      <c r="A27" s="1" t="s">
        <v>30</v>
      </c>
    </row>
    <row r="28" spans="1:17" ht="15" customHeight="1" x14ac:dyDescent="0.2">
      <c r="A28" s="1" t="s">
        <v>31</v>
      </c>
    </row>
    <row r="29" spans="1:17" x14ac:dyDescent="0.2">
      <c r="A29" s="1" t="s">
        <v>34</v>
      </c>
    </row>
    <row r="30" spans="1:17" x14ac:dyDescent="0.2">
      <c r="A30" s="1" t="s">
        <v>35</v>
      </c>
    </row>
    <row r="31" spans="1:17" x14ac:dyDescent="0.2">
      <c r="A31" s="1" t="s">
        <v>36</v>
      </c>
    </row>
  </sheetData>
  <mergeCells count="1">
    <mergeCell ref="A1:Q1"/>
  </mergeCells>
  <printOptions horizontalCentered="1" verticalCentered="1" headings="1" gridLines="1"/>
  <pageMargins left="0.17" right="0.17" top="0.27559055118110237" bottom="0.31496062992125984" header="0.19685039370078741" footer="0.11811023622047245"/>
  <pageSetup paperSize="9" scale="64" orientation="landscape" r:id="rId1"/>
  <headerFooter alignWithMargins="0">
    <oddFooter>&amp;L&amp;Z&amp;F        &amp;A&amp;R 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Dodatok_2</vt:lpstr>
      <vt:lpstr>Dodatok_2!Oblasť_tlače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2016-04-14T06:16:02Z</cp:lastPrinted>
  <dcterms:created xsi:type="dcterms:W3CDTF">2013-01-21T16:02:42Z</dcterms:created>
  <dcterms:modified xsi:type="dcterms:W3CDTF">2016-04-14T06:20:40Z</dcterms:modified>
</cp:coreProperties>
</file>