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75" windowWidth="13275" windowHeight="9030" activeTab="0"/>
  </bookViews>
  <sheets>
    <sheet name="mladi na web-financovanie" sheetId="1" r:id="rId1"/>
  </sheets>
  <definedNames/>
  <calcPr fullCalcOnLoad="1"/>
</workbook>
</file>

<file path=xl/sharedStrings.xml><?xml version="1.0" encoding="utf-8"?>
<sst xmlns="http://schemas.openxmlformats.org/spreadsheetml/2006/main" count="381" uniqueCount="374">
  <si>
    <t>NÁZOV PROJEKTU</t>
  </si>
  <si>
    <t>AKRONYM</t>
  </si>
  <si>
    <t>ZODPOVEDNÝ RIEŠITEĽ</t>
  </si>
  <si>
    <t>SUMA</t>
  </si>
  <si>
    <t>Spolu</t>
  </si>
  <si>
    <t>Modelovanie medznej vrstvy v atmosfére pre budovy</t>
  </si>
  <si>
    <t>MMVAB</t>
  </si>
  <si>
    <t>Bohunický Bohuš, Ing.</t>
  </si>
  <si>
    <t>Matematické modeľovanie povodní spôsobených vystúpením hladiny podzemnej vody</t>
  </si>
  <si>
    <t>MMHPV</t>
  </si>
  <si>
    <t>Červeňanská Michaela, Ing.</t>
  </si>
  <si>
    <t>Termodinamická analýza raného štádia betónových dosiek a stien</t>
  </si>
  <si>
    <t>TarsbetDS</t>
  </si>
  <si>
    <t>Matiašková Lýdia, Ing.</t>
  </si>
  <si>
    <t>Meranie rýchlosti straty vlhkosti betónu v prostrediach s rôznou relatívnou vlhkosťou vzduchu</t>
  </si>
  <si>
    <t>CTL-SPEED</t>
  </si>
  <si>
    <t>Bederka Marián, Ing.</t>
  </si>
  <si>
    <t>Zohľadnenie konsolidácie podložia v geotechnických výpočtoch</t>
  </si>
  <si>
    <t>ZOKOPOGEV</t>
  </si>
  <si>
    <t>Fábryová Chalupková Katarína, Ing.</t>
  </si>
  <si>
    <t>Vplyv trhlín na požiarnu odolnosť drevených konštrukcií</t>
  </si>
  <si>
    <t>VTPODK</t>
  </si>
  <si>
    <t>Kamenická Zuzana, Ing.</t>
  </si>
  <si>
    <t>Optický tok v spracovaní obrazu</t>
  </si>
  <si>
    <t>OPTICFLO</t>
  </si>
  <si>
    <t>Kleinová Viera, Ing.</t>
  </si>
  <si>
    <t>Optimalizácia systémov vetrania pomocou CFD simulácií</t>
  </si>
  <si>
    <t>OSVsim</t>
  </si>
  <si>
    <t>Kmecová Miroslava, Ing.</t>
  </si>
  <si>
    <t>Dynamické merania mostných konštrukcií</t>
  </si>
  <si>
    <t>DMMK</t>
  </si>
  <si>
    <t>Venglár Michal, Ing.</t>
  </si>
  <si>
    <t>Invázna vegetácia v brehových porastoch</t>
  </si>
  <si>
    <t>IVBP</t>
  </si>
  <si>
    <t>Majorošová Martina, Ing.</t>
  </si>
  <si>
    <t>Nástroj analýzy návrhových dažďov územia Slovenska</t>
  </si>
  <si>
    <t>NANDUS</t>
  </si>
  <si>
    <t>Rusnák Dušan, Ing.</t>
  </si>
  <si>
    <t>Aplikácia technológie eye-tracking na evaluáciu kvality kartografických výstupov z GIS</t>
  </si>
  <si>
    <t>ATEKGIS</t>
  </si>
  <si>
    <t>Muňko Milan, Ing.</t>
  </si>
  <si>
    <t>Ľahké betóny na báze recyklovaných penových plastov</t>
  </si>
  <si>
    <t>LABEREPA</t>
  </si>
  <si>
    <t>Daubnerová Andrea, Ing.</t>
  </si>
  <si>
    <t>Optimalizácia bezpečnosti cestnej premávky</t>
  </si>
  <si>
    <t>OBECP</t>
  </si>
  <si>
    <t>Lisický Richard, Ing.</t>
  </si>
  <si>
    <t>Meranie tepelno-vlhkostných parametrov obvodového plášťa historickej budovy in situ.</t>
  </si>
  <si>
    <t>MTVPOPHB</t>
  </si>
  <si>
    <t>Vacek Šimon, Ing.</t>
  </si>
  <si>
    <t>Vznik a vývoj trhlín v doskových konštrukciách vystužených GFRP výstužou - numerická a experimentálna analýza</t>
  </si>
  <si>
    <t>VIVAGFRP</t>
  </si>
  <si>
    <t>Gažovičová Natália, Ing.</t>
  </si>
  <si>
    <t>Pasportizácia objektov lanového zastrešenia na Slovensku</t>
  </si>
  <si>
    <t>POLS</t>
  </si>
  <si>
    <t>Ďurejová Jana, Ing.</t>
  </si>
  <si>
    <t>Analýza a posúdenie podlahovej dosky s nadlimitnou trhlinou</t>
  </si>
  <si>
    <t>APPDNT</t>
  </si>
  <si>
    <t>Tomašovičová Dominika, Ing.</t>
  </si>
  <si>
    <t>Ochrana stanoviska GNSS voči efektu viaccestného šírenia sa signálu</t>
  </si>
  <si>
    <t>MUPOGS</t>
  </si>
  <si>
    <t>Špánik Peter, Ing.</t>
  </si>
  <si>
    <t>Optimalizácia tepelnej pohody v budovách so sálavým vykurovaním a ľahkým plášťom</t>
  </si>
  <si>
    <t>OTP</t>
  </si>
  <si>
    <t>Némethová Ema, Ing.</t>
  </si>
  <si>
    <t>Konštrukčno-techno-ekonimický systém využitia obnoviteľných zdrojov energie pri realizácii budov</t>
  </si>
  <si>
    <t>KTEOZE</t>
  </si>
  <si>
    <t>Tien Nguyen Minh, Ing.</t>
  </si>
  <si>
    <t>Digitálne modelovanie reliéfu pre potreby simulovanie transportných a eróznych procesov v krajine</t>
  </si>
  <si>
    <t>DIMORE</t>
  </si>
  <si>
    <t>Rončák Peter, Mgr.PhD.</t>
  </si>
  <si>
    <t>Obvodový plášť s integrovanými fotovoltickými a vetracími jednotkami obsahujúcimi PCM</t>
  </si>
  <si>
    <t>OPIFO</t>
  </si>
  <si>
    <t>Čurpek Jakub, Ing.</t>
  </si>
  <si>
    <t>Analýza prúdenia vody v dosadzovacích nádržiach ČOV</t>
  </si>
  <si>
    <t>APODON</t>
  </si>
  <si>
    <t>Gregušová Veronika, Ing.</t>
  </si>
  <si>
    <t>Mikrovlnné vysušovanie exteriérového muriva</t>
  </si>
  <si>
    <t>MVEM</t>
  </si>
  <si>
    <t>Binek Kamil, Ing.</t>
  </si>
  <si>
    <t>Experimentálna analýza vplyvu extrémnych dažďov na efektivitu odľahčovacích komôr podporená implementáciou matematických modelov</t>
  </si>
  <si>
    <t>AVEDOKIM</t>
  </si>
  <si>
    <t>Hrudka Jaroslav, Ing.PhD.</t>
  </si>
  <si>
    <t>Znižovanie potreby energie na chladenie budov vplyvom tieniacej techniky</t>
  </si>
  <si>
    <t>ZPECHBVTT</t>
  </si>
  <si>
    <t>Filo Tomáš, Ing.</t>
  </si>
  <si>
    <t>Analýza prestupu kovových komínových systémov horľavou strešnou konštrukciou pasívnych domov</t>
  </si>
  <si>
    <t>APKKSHSKPD</t>
  </si>
  <si>
    <t>Lacová Zuzana, Ing.</t>
  </si>
  <si>
    <t>Evaluácia možností zvyšovania prevádzkovej životnosti asfaltových vozoviek</t>
  </si>
  <si>
    <t>AS-GE-AS</t>
  </si>
  <si>
    <t>Olšová Jana, Ing.</t>
  </si>
  <si>
    <t>Strojnícka fakulta</t>
  </si>
  <si>
    <t>Vývin novej sorpčno-desorpčnej stanice prchavých organických zlúčenín</t>
  </si>
  <si>
    <t>Sorpcia</t>
  </si>
  <si>
    <t>Mgr. Ľudmila Gabrišová</t>
  </si>
  <si>
    <t>Vývoj riadiaceho systému pohonu a systému riadenia spotreby energie terénneho vozíka určeného pre hendikepované osoby</t>
  </si>
  <si>
    <t>VRSPASRSETVUPHO</t>
  </si>
  <si>
    <t>Ing. Michal Šlauka</t>
  </si>
  <si>
    <t>Využitie pulzujúcich tepelných trubíc na rekuperáciu energie vo vzduchotechnike</t>
  </si>
  <si>
    <t>Rekuperácia</t>
  </si>
  <si>
    <t>Ing. Juraj Kabát</t>
  </si>
  <si>
    <t>Finalizácia prototypu elektrického invalidného vozíka pre ľahký terén</t>
  </si>
  <si>
    <t>FPEIVPLT</t>
  </si>
  <si>
    <t>Ing. Tomáš Liedl</t>
  </si>
  <si>
    <t>Popis šírenia elastických napäťových vĺn v oceli AISI 304 prostredníctvom numerických simulácií a experimentálnych meraní</t>
  </si>
  <si>
    <t>SIREN</t>
  </si>
  <si>
    <t>Ing. Marek Raček</t>
  </si>
  <si>
    <t>Analýza únavových vlastností sendvičového materiálu a mechanizmus jeho poškodenia</t>
  </si>
  <si>
    <t>ÚSENMAT</t>
  </si>
  <si>
    <t>Ing. Dominik Bíro</t>
  </si>
  <si>
    <t>Využitie odpadového termoplastu a dreva pri príprave WPC</t>
  </si>
  <si>
    <t>UTMJANA</t>
  </si>
  <si>
    <t>Ing. Jana Repková</t>
  </si>
  <si>
    <t>Prediktívne stratégie riadenia HVAC systémov</t>
  </si>
  <si>
    <t>HVACMPC</t>
  </si>
  <si>
    <t>Ing. Martin Gulan, PhD.</t>
  </si>
  <si>
    <t>Vlastné riadenie poloautomatickej prevodovky a iných akčných členov v osobnom automobile</t>
  </si>
  <si>
    <t>RIDP</t>
  </si>
  <si>
    <t>Ing. Marek Gašparík</t>
  </si>
  <si>
    <t>Pokročilé Optimálne a Bezpečné Riadenie Energeticky Náročných Chemicko-Technologických Procesov</t>
  </si>
  <si>
    <t>POREChP</t>
  </si>
  <si>
    <t>Ing. Martin Klaučo</t>
  </si>
  <si>
    <t xml:space="preserve">Charakterizácia autochtónnych vínnych kvasiniek pomocou moderných molekulárnych metód </t>
  </si>
  <si>
    <t>Mol Ident Kvas</t>
  </si>
  <si>
    <t>Ing.  Lucia Bajnociová</t>
  </si>
  <si>
    <t>Štúdium elektródových mechanizmov biologicky aktívnych látok a metódy ich stanovenia na nových elektródových materiáloch na báza uhlíka</t>
  </si>
  <si>
    <t>REMEBIOL</t>
  </si>
  <si>
    <t>Ing. Kristína Cinková</t>
  </si>
  <si>
    <t>Elektrická konduktivita nízkotaviteľných fluoridových elektrolytov</t>
  </si>
  <si>
    <t>ELCOFE</t>
  </si>
  <si>
    <t>Ing. Emília Kubiňáková</t>
  </si>
  <si>
    <t>Výber a hodnotenie rastlinných substrátov vo vývoji nových funkčných potravín</t>
  </si>
  <si>
    <t>VH-NFP</t>
  </si>
  <si>
    <t>Ing. Zuzana Matejčeková</t>
  </si>
  <si>
    <t>Kryštalizáciou-indukovaná asymetrická transformácia ako praktická metóda na syntézu aminokyselín</t>
  </si>
  <si>
    <t>CIATAP</t>
  </si>
  <si>
    <t>Ing. Eva Puchľová</t>
  </si>
  <si>
    <t>Nanomateriály - inovatívny postup odstraňovania mikropolutantov</t>
  </si>
  <si>
    <t>Nano</t>
  </si>
  <si>
    <t>Ing. Paula Brandeburová</t>
  </si>
  <si>
    <t xml:space="preserve">Vplyv vyprážania na kvalitu poživatín </t>
  </si>
  <si>
    <t>VypPož</t>
  </si>
  <si>
    <t>Ing. Zuzana Burčová</t>
  </si>
  <si>
    <t>Svetlom indukovaný spinový prechod v železnatých koordinačných zlúčeninách</t>
  </si>
  <si>
    <t>SISC</t>
  </si>
  <si>
    <t>Ing. Barbora Brachňaková</t>
  </si>
  <si>
    <t>Využitie hlboko eutektických rozpúšťadiel pri úprave biomasy</t>
  </si>
  <si>
    <t>BIODES2</t>
  </si>
  <si>
    <t>Ing. Andrea Škulcová</t>
  </si>
  <si>
    <t>Charakterizácia génov sekundárneho metabolizmu húb</t>
  </si>
  <si>
    <t>GSMHT</t>
  </si>
  <si>
    <t>Ing. Lucia Hoppanová</t>
  </si>
  <si>
    <t>Optimalizácia extrakcie bioaktívnych zlúčenín zo smrekovej kôry použitím superkritickej extrakcie</t>
  </si>
  <si>
    <t>OPTIZ</t>
  </si>
  <si>
    <t>Ing. Petra Strižincová</t>
  </si>
  <si>
    <t>Autonómna smart HAZOP analýza</t>
  </si>
  <si>
    <t>ASMARTHAn</t>
  </si>
  <si>
    <t>Ing. Ján Janošovský</t>
  </si>
  <si>
    <t>Hodnotenie účinnosti chemických a mechanických ochranných pracovných prostriedkov voči kožnému prieniku postrekových pesticídov aplikovaných záhradkármi</t>
  </si>
  <si>
    <t>HUCHOPEST</t>
  </si>
  <si>
    <t>Ing. Martina Beránková</t>
  </si>
  <si>
    <t>Nové materiály a konštrukcie elektrochemických biosenzorov ako alternatíva biologických testov toxicity</t>
  </si>
  <si>
    <t>BIOTOX</t>
  </si>
  <si>
    <t>Ing. Veronika Svitková</t>
  </si>
  <si>
    <t>Intenzifikácia biotechnologickej prodikcie prírodných aróm pomocou neporéznych membrán</t>
  </si>
  <si>
    <t>IBioPro</t>
  </si>
  <si>
    <t>Ing. Ivan Červeňanský</t>
  </si>
  <si>
    <t xml:space="preserve">Bioremediácia polychlórovaných bifenylov (PCB) kombináciou nanotechnológie a biotechnológie </t>
  </si>
  <si>
    <t>nanobiorem</t>
  </si>
  <si>
    <t>Ing. Hana Horváthová</t>
  </si>
  <si>
    <t>Pentakarbonxyl železa ako zdroj oxidu uhoľnatého v karbonylačných flow reakciách</t>
  </si>
  <si>
    <t>FLOWCO</t>
  </si>
  <si>
    <t>Ing. Pavol Lopatka</t>
  </si>
  <si>
    <t>Aproximované prediktívne riadenie energetických systémov</t>
  </si>
  <si>
    <t>APRES</t>
  </si>
  <si>
    <t>Ing. Ján Drgoňa</t>
  </si>
  <si>
    <t>Charakterizácia a fenotypizácia koliformných baktérií izolovaných z odpadových vôd</t>
  </si>
  <si>
    <t>CHF-ESBL</t>
  </si>
  <si>
    <t>Ing. Ľubomír Kišš</t>
  </si>
  <si>
    <t>Štruktúra a spektrálne vlastnosti komplexov prechodových kovov s kyselinou dipikolínovou a výskum ich katecholázovej aktivity</t>
  </si>
  <si>
    <t>ŠSPKDAKA</t>
  </si>
  <si>
    <t>Ing. Petra Masárová</t>
  </si>
  <si>
    <t>Inovatívne metódy delignifikácie buničín s použitím hlboko eutektických rozpúšťadiel</t>
  </si>
  <si>
    <t>INODES</t>
  </si>
  <si>
    <t>Ing. Veronika Majová</t>
  </si>
  <si>
    <t>Termorezistencia mliečnych izolátov Escherichia coli a Staphylococcus aureus</t>
  </si>
  <si>
    <t>TR-ECSA</t>
  </si>
  <si>
    <t>Ing. Veronika Lehotová</t>
  </si>
  <si>
    <t>Príprava a charakterizácia vodivých uhlíkových disperzií pre tlač elektródových systémov</t>
  </si>
  <si>
    <t>CARBOPRINT</t>
  </si>
  <si>
    <t>Ing. Michal Hatala</t>
  </si>
  <si>
    <t>Vývoj nových analytických metód na sledovanie rezíduí pesticídov v textilných produktoch s využitím "zelených" mikroextrakčných techník</t>
  </si>
  <si>
    <t>Mikroextrakcia</t>
  </si>
  <si>
    <t>Ing. Silvia Zichová</t>
  </si>
  <si>
    <t>Ústav manažmentu STU</t>
  </si>
  <si>
    <t>Adaptabilita priemyselného dedičstva a jeho infraštruktúry v kontexte udržateľného rozvoja</t>
  </si>
  <si>
    <t>ADAPT-INDUSTR</t>
  </si>
  <si>
    <t>Beňák Miroslav, Ing. arch.</t>
  </si>
  <si>
    <t>Systémové stimuly kultúrnych ekosystémových služieb na podporu adaptácie mestského prostredia na zmenu klímy</t>
  </si>
  <si>
    <t>KES-ADAPT</t>
  </si>
  <si>
    <t>Baštáková Viera, Mgr.</t>
  </si>
  <si>
    <t>Mapovanie dunajských prístavov  na Slovensku ako súčasť územného kapitálu</t>
  </si>
  <si>
    <t>DUNAJPRÍSTAV</t>
  </si>
  <si>
    <t>Mackovičová Katarína, Ing. arch.</t>
  </si>
  <si>
    <t>In situ meranie ionizujúcim žiarením indukovaného termomagnetického efektu 2</t>
  </si>
  <si>
    <t>InTerMag2</t>
  </si>
  <si>
    <t>Ing. Tomáš Iliť</t>
  </si>
  <si>
    <t>Tvarovanie vodivého polyméru PEDOT:PSS využitím nanoimprint litografie</t>
  </si>
  <si>
    <t>TOPNIL</t>
  </si>
  <si>
    <t>Ing. Juraj Nevřela</t>
  </si>
  <si>
    <t>Platforma pre výskum multiagentových systémov mobilných robotov</t>
  </si>
  <si>
    <t>MMRP</t>
  </si>
  <si>
    <t>Ing. Peter Beňo</t>
  </si>
  <si>
    <t>Hodnotenie podobnosti a neistôt reaktorov typu VVER</t>
  </si>
  <si>
    <t>HOPONE</t>
  </si>
  <si>
    <t>Ing. Jakub Lüley</t>
  </si>
  <si>
    <t>Vybrané problémy z hodnotenia dlhodobej bezpečnosti hlbinného úložiska VJP</t>
  </si>
  <si>
    <t>VYHLB</t>
  </si>
  <si>
    <t>Ing. Dana Barátová</t>
  </si>
  <si>
    <t>Posúdenie dizajnu plynom chladeného rýchleho reaktora - pokračovanie</t>
  </si>
  <si>
    <t>PoDi-P</t>
  </si>
  <si>
    <t>Ing. Filip Osuský</t>
  </si>
  <si>
    <t>Charakterizácia a modelovanie substrátom riadeného MOS tranzistora prostredníctvom meraní experimentálnych čipov</t>
  </si>
  <si>
    <t>BAsIC LoV2</t>
  </si>
  <si>
    <t>Ing. Matej Rakús</t>
  </si>
  <si>
    <t xml:space="preserve">Štúdium kontaktného odporu v organických tenkovrstvových tranzistoroch </t>
  </si>
  <si>
    <t>OTFT</t>
  </si>
  <si>
    <t>Ing. Michal Mičjan</t>
  </si>
  <si>
    <t>Klasifikácia 3D tvárí podľa viacerých parametrov</t>
  </si>
  <si>
    <t>K3DOMOV</t>
  </si>
  <si>
    <t>Ing. Marian Špilka</t>
  </si>
  <si>
    <t>Riadený bezdrôtový prenos výkonu II.</t>
  </si>
  <si>
    <t>RBPV II.</t>
  </si>
  <si>
    <t>Ing. Ferdinand Vavrík</t>
  </si>
  <si>
    <t>Vývoj technológií prípravy a charakterizácia pokročilých OFET prvkov</t>
  </si>
  <si>
    <t>DOT4OFET</t>
  </si>
  <si>
    <t>Ing. Miroslav Novota</t>
  </si>
  <si>
    <t>Hybridný systém riadenia oscilátorov s vysokou frekvenčnou stabilitou a jej vyhodnocovanie pomocou progresívnych metód</t>
  </si>
  <si>
    <t>HaSRO</t>
  </si>
  <si>
    <t>Ing. Tomáš Bagala</t>
  </si>
  <si>
    <t>Merania krútiaceho momentu bezkontaktnou detekciou deformácie pružného člena</t>
  </si>
  <si>
    <t>MKMBDDPC</t>
  </si>
  <si>
    <t>Ing. Jakub Jakubec, PhD.</t>
  </si>
  <si>
    <t>Optické vláknové senzory s dlhou Braggovou mriežkou na báze OFDR</t>
  </si>
  <si>
    <t>OVS</t>
  </si>
  <si>
    <t>Ing. Norbert Kaplan</t>
  </si>
  <si>
    <t>Pokročilé techniky optického spracovania signálov</t>
  </si>
  <si>
    <t>PTOSS</t>
  </si>
  <si>
    <t>Ing. Pavol Šalík</t>
  </si>
  <si>
    <t>Modulárny systém pre zdielanie vzdialene riadených experimetov</t>
  </si>
  <si>
    <t>MoSt4Exp</t>
  </si>
  <si>
    <t>Ing. Matej Rábek</t>
  </si>
  <si>
    <t>Analýza hardvérovej realizovateľnosti jadra operačného systému reálneho času na čipe</t>
  </si>
  <si>
    <t>RTOSoC</t>
  </si>
  <si>
    <t>Ing. Lukáš Kohútka</t>
  </si>
  <si>
    <t>Optimalizovanie šumových vlastností dvojmódových oscilátorov</t>
  </si>
  <si>
    <t>LiNDOX</t>
  </si>
  <si>
    <t>Ing. Adam Fibich</t>
  </si>
  <si>
    <t>Analýza správania používateľa s využitím vizuálnych stimulov</t>
  </si>
  <si>
    <t>ASPVVS</t>
  </si>
  <si>
    <t xml:space="preserve">Gašpar Peter, Ing. </t>
  </si>
  <si>
    <t>Adaptívne metódy predikcie v energetike</t>
  </si>
  <si>
    <t>AMPiE</t>
  </si>
  <si>
    <t xml:space="preserve">Vrablecová Petra, Ing. </t>
  </si>
  <si>
    <t>Bezpečnostná architektúra pre mobilné ad-hoc siete</t>
  </si>
  <si>
    <t>BAMAS</t>
  </si>
  <si>
    <t xml:space="preserve">Filipek Jozer, Ing. </t>
  </si>
  <si>
    <t>Making Organizational Knowledge More Accessible and Comprehensible to Software Developers via Summary Level Organizational Patterns</t>
  </si>
  <si>
    <t>OrgSLOP</t>
  </si>
  <si>
    <t>Waheedullah Sulaiman Khail</t>
  </si>
  <si>
    <t>Wi-Fi prechod stanice v Softvérovo riadených sieťach</t>
  </si>
  <si>
    <t>WIRS</t>
  </si>
  <si>
    <t>Bencel Rastislav, Ing.</t>
  </si>
  <si>
    <t>Zvýšenie zabezpečenia odomykania dotykového mobilného zariadenia pomocou vzorov na základe behaviorálnych biometrických charakteristík</t>
  </si>
  <si>
    <t>ZOMBIO</t>
  </si>
  <si>
    <t>Burda Kamil, Ing.</t>
  </si>
  <si>
    <t>Presegmentácia medicínskych dát pre ich ďalšie spracovanie</t>
  </si>
  <si>
    <t>PREMDAT</t>
  </si>
  <si>
    <t xml:space="preserve">Tamajka Martin, Ing. </t>
  </si>
  <si>
    <t>Adaptívne spresňovanie predikcie spotreby elektrickej energie pomocou zhlukovania prúdov údajov</t>
  </si>
  <si>
    <t>AdaClustForecast</t>
  </si>
  <si>
    <t>Laurinec Peter, Ing.</t>
  </si>
  <si>
    <t>Automatické generovanie architektúr samočinného testovania pamätí v systémoch na čipe</t>
  </si>
  <si>
    <t xml:space="preserve">TESTPAM_SOC </t>
  </si>
  <si>
    <t>Šubín Juraj, Ing.</t>
  </si>
  <si>
    <t>Testami riadená modularizácia</t>
  </si>
  <si>
    <t>TESTMOD</t>
  </si>
  <si>
    <t>Bystrický Michal, Ing.</t>
  </si>
  <si>
    <t>Nízkoenergetický komunikačný protokol v sieti LoRa</t>
  </si>
  <si>
    <t>LoRa@FIIT</t>
  </si>
  <si>
    <t xml:space="preserve">Perešíni Ondrej, Ing. </t>
  </si>
  <si>
    <t>Nástroj pre automatizované generovanie faktických otázok</t>
  </si>
  <si>
    <t>AGFO</t>
  </si>
  <si>
    <t xml:space="preserve">Blšták Miroslav, Ing. </t>
  </si>
  <si>
    <t>Učenie s prenosom medzi jazykmi pre analýzu sentimentu</t>
  </si>
  <si>
    <t>UPJAS</t>
  </si>
  <si>
    <t>Pikuliak Matúš, Ing.</t>
  </si>
  <si>
    <t>Bezpečnosť sietí v prostredí Internetu vecí</t>
  </si>
  <si>
    <t>BESIV</t>
  </si>
  <si>
    <t xml:space="preserve">Grežo Rudolf, Ing. </t>
  </si>
  <si>
    <t xml:space="preserve">Fakulta architektúry </t>
  </si>
  <si>
    <t>PAB-HU</t>
  </si>
  <si>
    <t>Mgr. art. Jana Požgayová</t>
  </si>
  <si>
    <t>Význam simulácie v dizajnérskom navrhovani</t>
  </si>
  <si>
    <t>SIMULO</t>
  </si>
  <si>
    <t>Mgr. art. Mária Šimková</t>
  </si>
  <si>
    <t>Školy architektúry</t>
  </si>
  <si>
    <t>ŠA</t>
  </si>
  <si>
    <t>Ing. arch. Jana Fečkaninová</t>
  </si>
  <si>
    <t>Výskum špecifických znakov architektúry prístavov na slovenskom úseku Dunaja</t>
  </si>
  <si>
    <t>VŠZAP_SVK</t>
  </si>
  <si>
    <t>Ing. arch. Martin Dubiny</t>
  </si>
  <si>
    <t>Prehĺbenie architektonicko-stavebného prieskumu objektu Slovenského rozhlasu v Bratislave</t>
  </si>
  <si>
    <t>PASPOSRO</t>
  </si>
  <si>
    <t xml:space="preserve">Ing. arch. Štefan Bekeš, PhD. </t>
  </si>
  <si>
    <t>Výskum dejín a teórie ochrany pamiatkových zón na Slovensku na príklade stavebno-historických premien štyroch prípadových štúdií miest</t>
  </si>
  <si>
    <t>PAMSTAR
_4PZSVK</t>
  </si>
  <si>
    <t>Ing. arch. Lívia Šišláková</t>
  </si>
  <si>
    <t>Mapovanie architektonického dedičstva dunajských miest Komárno a Štúrovo na základe teréneho a archívneho výskumu</t>
  </si>
  <si>
    <t>MAPARCHDUN</t>
  </si>
  <si>
    <t>Ing. arch. Kristína Kalašová</t>
  </si>
  <si>
    <t>Využitie metód dolovania dát na získanie vzťahov medzi medicínskymi parametrami, ktoré vplývajú na koronárnu chorobu srdca</t>
  </si>
  <si>
    <t>DMKS</t>
  </si>
  <si>
    <t>Ing. Andrea Peterková</t>
  </si>
  <si>
    <t xml:space="preserve">Návrh odporúčaní pre tvorbu eqity based crowdfundingovej kampane </t>
  </si>
  <si>
    <t>NO-EBCK-UPIM</t>
  </si>
  <si>
    <t>Mgr. Rastislav Petráš</t>
  </si>
  <si>
    <t>Stanovenie kriteriálneho opotrebovania polguľových fréz</t>
  </si>
  <si>
    <t>SKOPF</t>
  </si>
  <si>
    <t>Ing. Rudof Zaujec</t>
  </si>
  <si>
    <t>Numerická a experimentálna analýza tvorby zvarových spojov vysokopevnej ocele L-IP a zliatiny AIM4,5 pevnolátkovým laserom</t>
  </si>
  <si>
    <t>NUM-LBW-FE/AL</t>
  </si>
  <si>
    <t>Ing. Máté Nagy</t>
  </si>
  <si>
    <t>Zmena potenciálu úspešnosti podniku pri využití princípov špirálového manažmentu a jej dopad na podnikovú kultúru</t>
  </si>
  <si>
    <t>PK-PU-ŠM-UPIM</t>
  </si>
  <si>
    <t>Ing. Justína Mikulášková</t>
  </si>
  <si>
    <t>Určenie vplyvu procesu zvárania na veľkosť výsledných rozmerov tvarovo zložitých plôch zvarkov</t>
  </si>
  <si>
    <t>WESCAN</t>
  </si>
  <si>
    <t>Ing. Ján Urminský</t>
  </si>
  <si>
    <t>Štúdium konceptu TORT káblov na báze vysokoteplotného supravodiča</t>
  </si>
  <si>
    <t>TORT</t>
  </si>
  <si>
    <t>Ing. Eva Michalcová</t>
  </si>
  <si>
    <t>Meranie minimálnej iniciačnej energie plynov a prachov.</t>
  </si>
  <si>
    <t>MEMIEPP</t>
  </si>
  <si>
    <t>Ing. Denisa Pangrácová</t>
  </si>
  <si>
    <t>Návrh a realizácia Smithovho regulátora pre distribuovaný riadiaci systém PCS7</t>
  </si>
  <si>
    <t>PCS7R</t>
  </si>
  <si>
    <t>Gennadii Samsonov</t>
  </si>
  <si>
    <t>Implementácia konceptu Age managementu ako nástroja na dosiahnutie (súčinnosti) synergie rôznych generačných skupín v kontexte s USZP</t>
  </si>
  <si>
    <t>AM-GS-USZP-UPIM</t>
  </si>
  <si>
    <t>Ing. Natália Vraňaková</t>
  </si>
  <si>
    <t>Vplyv vybraných atribútov projektovania výrobných systémov a podsystémov v digitálnom prostredí</t>
  </si>
  <si>
    <t>VVAPVSaPvDP</t>
  </si>
  <si>
    <t>Ing. Šimon Lecký</t>
  </si>
  <si>
    <t>Štúdium procesnej úrovne hybridných výrobných systémov v rámci konceptu Industry 4.0</t>
  </si>
  <si>
    <t>PROHYBS</t>
  </si>
  <si>
    <t>Ing. Martin Neštický, PhD.</t>
  </si>
  <si>
    <t>Návrh na zefektívnenie vybraných procesov výrobného systému v kontexte s udržateľným spoločensky zodpovedným podnikaním</t>
  </si>
  <si>
    <t>ZP-VS-USZP-UPIM</t>
  </si>
  <si>
    <t>Mgr. Ľubica Pechanová</t>
  </si>
  <si>
    <t>Laserom textúrované povrchy a ich aplikácia v procesoch tvárnenia</t>
  </si>
  <si>
    <t>SURFTOOL</t>
  </si>
  <si>
    <t>Ing. Martin Frnčík</t>
  </si>
  <si>
    <t>Návrh technologických parametrov zvárania vysokopevných ocelí elektrónovým lúčom s využitím numerickej simulácie</t>
  </si>
  <si>
    <t>EBW-AHSS</t>
  </si>
  <si>
    <t>Ing. Štefan Vrtiel</t>
  </si>
  <si>
    <t>Fakulta informatiky a informačných technológií</t>
  </si>
  <si>
    <t>Stavebná fakulta</t>
  </si>
  <si>
    <t>Personalizácia axilárnej barly pre hendikepovaného užívateľa</t>
  </si>
  <si>
    <t>Materiálovotechnologická fakulta</t>
  </si>
  <si>
    <t xml:space="preserve">Fakulta chemickej a potravinárskej technológie </t>
  </si>
  <si>
    <t>Fakulta elektrotechniky a informatiky</t>
  </si>
  <si>
    <t>Financované projekty 2017 - Program na podporu mladých výskumníkov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</si>
</sst>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\ [$€-1];[Red]\-#,##0\ [$€-1]"/>
    <numFmt numFmtId="176" formatCode="\P\r\a\vd\a;&quot;Pravda&quot;;&quot;Nepravda&quot;"/>
    <numFmt numFmtId="177" formatCode="[$€-2]\ #\ ##,000_);[Red]\([$¥€-2]\ #\ ##,000\)"/>
    <numFmt numFmtId="178" formatCode="#,##0_ ;[Red]\-#,##0\ "/>
    <numFmt numFmtId="179" formatCode="_-* #,##0\ _€_-;\-* #,##0\ _€_-;_-* &quot;-&quot;??\ _€_-;_-@_-"/>
    <numFmt numFmtId="180" formatCode="[$-41B]d\.\ mmmm\ yyyy"/>
    <numFmt numFmtId="181" formatCode="#,##0.00\ _€"/>
    <numFmt numFmtId="182" formatCode="#,##0.00\ &quot;€&quot;"/>
    <numFmt numFmtId="183" formatCode="#,##0\ &quot;€&quot;"/>
    <numFmt numFmtId="184" formatCode="#,##0\ _€"/>
    <numFmt numFmtId="185" formatCode="#,##0_ ;\-#,##0\ 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.5"/>
      <name val="Calibri"/>
      <family val="2"/>
    </font>
    <font>
      <b/>
      <sz val="9.5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wrapText="1"/>
    </xf>
    <xf numFmtId="0" fontId="27" fillId="0" borderId="11" xfId="0" applyFont="1" applyBorder="1" applyAlignment="1">
      <alignment horizontal="center"/>
    </xf>
    <xf numFmtId="0" fontId="27" fillId="0" borderId="0" xfId="0" applyFont="1" applyAlignment="1">
      <alignment/>
    </xf>
    <xf numFmtId="0" fontId="26" fillId="33" borderId="11" xfId="0" applyFont="1" applyFill="1" applyBorder="1" applyAlignment="1">
      <alignment horizontal="center"/>
    </xf>
    <xf numFmtId="0" fontId="27" fillId="33" borderId="10" xfId="0" applyFont="1" applyFill="1" applyBorder="1" applyAlignment="1">
      <alignment wrapText="1"/>
    </xf>
    <xf numFmtId="0" fontId="27" fillId="33" borderId="11" xfId="0" applyFont="1" applyFill="1" applyBorder="1" applyAlignment="1">
      <alignment/>
    </xf>
    <xf numFmtId="0" fontId="27" fillId="33" borderId="11" xfId="0" applyFont="1" applyFill="1" applyBorder="1" applyAlignment="1">
      <alignment horizontal="center"/>
    </xf>
    <xf numFmtId="0" fontId="26" fillId="0" borderId="10" xfId="0" applyFont="1" applyFill="1" applyBorder="1" applyAlignment="1">
      <alignment vertical="center" wrapText="1"/>
    </xf>
    <xf numFmtId="44" fontId="26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12" xfId="0" applyFont="1" applyFill="1" applyBorder="1" applyAlignment="1">
      <alignment wrapText="1"/>
    </xf>
    <xf numFmtId="0" fontId="26" fillId="0" borderId="12" xfId="0" applyFont="1" applyBorder="1" applyAlignment="1">
      <alignment/>
    </xf>
    <xf numFmtId="44" fontId="27" fillId="0" borderId="10" xfId="0" applyNumberFormat="1" applyFont="1" applyBorder="1" applyAlignment="1">
      <alignment horizontal="center" vertical="center"/>
    </xf>
    <xf numFmtId="0" fontId="26" fillId="34" borderId="11" xfId="0" applyFont="1" applyFill="1" applyBorder="1" applyAlignment="1">
      <alignment horizontal="center"/>
    </xf>
    <xf numFmtId="0" fontId="27" fillId="35" borderId="10" xfId="0" applyFont="1" applyFill="1" applyBorder="1" applyAlignment="1">
      <alignment vertical="center" wrapText="1"/>
    </xf>
    <xf numFmtId="0" fontId="27" fillId="34" borderId="11" xfId="0" applyFont="1" applyFill="1" applyBorder="1" applyAlignment="1">
      <alignment/>
    </xf>
    <xf numFmtId="0" fontId="27" fillId="34" borderId="11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6" fillId="0" borderId="10" xfId="0" applyFont="1" applyBorder="1" applyAlignment="1">
      <alignment/>
    </xf>
    <xf numFmtId="0" fontId="26" fillId="36" borderId="10" xfId="0" applyFont="1" applyFill="1" applyBorder="1" applyAlignment="1">
      <alignment horizontal="center"/>
    </xf>
    <xf numFmtId="0" fontId="27" fillId="36" borderId="10" xfId="0" applyFont="1" applyFill="1" applyBorder="1" applyAlignment="1">
      <alignment wrapText="1"/>
    </xf>
    <xf numFmtId="0" fontId="27" fillId="36" borderId="11" xfId="0" applyFont="1" applyFill="1" applyBorder="1" applyAlignment="1">
      <alignment/>
    </xf>
    <xf numFmtId="0" fontId="27" fillId="36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/>
    </xf>
    <xf numFmtId="0" fontId="49" fillId="0" borderId="13" xfId="0" applyFont="1" applyFill="1" applyBorder="1" applyAlignment="1">
      <alignment wrapText="1"/>
    </xf>
    <xf numFmtId="0" fontId="50" fillId="0" borderId="13" xfId="0" applyFont="1" applyFill="1" applyBorder="1" applyAlignment="1">
      <alignment wrapText="1"/>
    </xf>
    <xf numFmtId="0" fontId="26" fillId="37" borderId="10" xfId="0" applyFont="1" applyFill="1" applyBorder="1" applyAlignment="1">
      <alignment horizontal="center"/>
    </xf>
    <xf numFmtId="0" fontId="27" fillId="37" borderId="10" xfId="0" applyFont="1" applyFill="1" applyBorder="1" applyAlignment="1">
      <alignment wrapText="1"/>
    </xf>
    <xf numFmtId="0" fontId="27" fillId="37" borderId="11" xfId="0" applyFont="1" applyFill="1" applyBorder="1" applyAlignment="1">
      <alignment/>
    </xf>
    <xf numFmtId="0" fontId="27" fillId="37" borderId="11" xfId="0" applyFont="1" applyFill="1" applyBorder="1" applyAlignment="1">
      <alignment horizontal="center"/>
    </xf>
    <xf numFmtId="0" fontId="26" fillId="37" borderId="10" xfId="0" applyFont="1" applyFill="1" applyBorder="1" applyAlignment="1">
      <alignment horizontal="center" vertical="center"/>
    </xf>
    <xf numFmtId="0" fontId="26" fillId="38" borderId="10" xfId="0" applyFont="1" applyFill="1" applyBorder="1" applyAlignment="1">
      <alignment horizontal="center"/>
    </xf>
    <xf numFmtId="0" fontId="27" fillId="38" borderId="10" xfId="0" applyFont="1" applyFill="1" applyBorder="1" applyAlignment="1">
      <alignment wrapText="1"/>
    </xf>
    <xf numFmtId="0" fontId="27" fillId="38" borderId="11" xfId="0" applyFont="1" applyFill="1" applyBorder="1" applyAlignment="1">
      <alignment/>
    </xf>
    <xf numFmtId="0" fontId="27" fillId="38" borderId="11" xfId="0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 wrapText="1"/>
    </xf>
    <xf numFmtId="0" fontId="26" fillId="39" borderId="10" xfId="0" applyFont="1" applyFill="1" applyBorder="1" applyAlignment="1">
      <alignment horizontal="center"/>
    </xf>
    <xf numFmtId="0" fontId="27" fillId="39" borderId="10" xfId="0" applyFont="1" applyFill="1" applyBorder="1" applyAlignment="1">
      <alignment wrapText="1"/>
    </xf>
    <xf numFmtId="0" fontId="27" fillId="39" borderId="11" xfId="0" applyFont="1" applyFill="1" applyBorder="1" applyAlignment="1">
      <alignment/>
    </xf>
    <xf numFmtId="0" fontId="27" fillId="39" borderId="11" xfId="0" applyFont="1" applyFill="1" applyBorder="1" applyAlignment="1">
      <alignment horizontal="center"/>
    </xf>
    <xf numFmtId="0" fontId="26" fillId="39" borderId="10" xfId="0" applyFont="1" applyFill="1" applyBorder="1" applyAlignment="1">
      <alignment horizontal="center" vertical="center"/>
    </xf>
    <xf numFmtId="0" fontId="26" fillId="40" borderId="10" xfId="0" applyFont="1" applyFill="1" applyBorder="1" applyAlignment="1">
      <alignment horizontal="center"/>
    </xf>
    <xf numFmtId="0" fontId="27" fillId="40" borderId="10" xfId="0" applyFont="1" applyFill="1" applyBorder="1" applyAlignment="1">
      <alignment wrapText="1"/>
    </xf>
    <xf numFmtId="0" fontId="26" fillId="0" borderId="10" xfId="0" applyFont="1" applyFill="1" applyBorder="1" applyAlignment="1">
      <alignment/>
    </xf>
    <xf numFmtId="0" fontId="50" fillId="0" borderId="0" xfId="0" applyFont="1" applyFill="1" applyBorder="1" applyAlignment="1">
      <alignment wrapText="1"/>
    </xf>
    <xf numFmtId="0" fontId="26" fillId="41" borderId="10" xfId="0" applyFont="1" applyFill="1" applyBorder="1" applyAlignment="1">
      <alignment horizontal="center"/>
    </xf>
    <xf numFmtId="0" fontId="51" fillId="41" borderId="10" xfId="0" applyFont="1" applyFill="1" applyBorder="1" applyAlignment="1">
      <alignment wrapText="1"/>
    </xf>
    <xf numFmtId="0" fontId="27" fillId="41" borderId="11" xfId="0" applyFont="1" applyFill="1" applyBorder="1" applyAlignment="1">
      <alignment/>
    </xf>
    <xf numFmtId="0" fontId="27" fillId="41" borderId="11" xfId="0" applyFont="1" applyFill="1" applyBorder="1" applyAlignment="1">
      <alignment horizontal="center"/>
    </xf>
    <xf numFmtId="0" fontId="52" fillId="41" borderId="10" xfId="0" applyFont="1" applyFill="1" applyBorder="1" applyAlignment="1">
      <alignment horizontal="center"/>
    </xf>
    <xf numFmtId="185" fontId="27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wrapText="1"/>
    </xf>
    <xf numFmtId="0" fontId="49" fillId="0" borderId="1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wrapText="1"/>
    </xf>
    <xf numFmtId="0" fontId="26" fillId="0" borderId="0" xfId="0" applyFont="1" applyBorder="1" applyAlignment="1">
      <alignment/>
    </xf>
    <xf numFmtId="44" fontId="27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7" fillId="40" borderId="10" xfId="0" applyFont="1" applyFill="1" applyBorder="1" applyAlignment="1">
      <alignment/>
    </xf>
    <xf numFmtId="0" fontId="27" fillId="40" borderId="10" xfId="0" applyFont="1" applyFill="1" applyBorder="1" applyAlignment="1">
      <alignment horizontal="center"/>
    </xf>
    <xf numFmtId="42" fontId="27" fillId="0" borderId="10" xfId="0" applyNumberFormat="1" applyFont="1" applyBorder="1" applyAlignment="1">
      <alignment horizontal="center" vertical="center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Hypertextové prepojenie 3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Normal_Sheet1" xfId="47"/>
    <cellStyle name="Normálna 2" xfId="48"/>
    <cellStyle name="Normálna 3" xfId="49"/>
    <cellStyle name="Normálna 4" xfId="50"/>
    <cellStyle name="Percent" xfId="51"/>
    <cellStyle name="Followed Hyperlink" xfId="52"/>
    <cellStyle name="Poznámka" xfId="53"/>
    <cellStyle name="Prepojená bunka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F204"/>
  <sheetViews>
    <sheetView tabSelected="1" zoomScale="130" zoomScaleNormal="130" zoomScalePageLayoutView="0" workbookViewId="0" topLeftCell="A1">
      <selection activeCell="B140" sqref="B140"/>
    </sheetView>
  </sheetViews>
  <sheetFormatPr defaultColWidth="9.140625" defaultRowHeight="12.75"/>
  <cols>
    <col min="1" max="1" width="4.421875" style="1" bestFit="1" customWidth="1"/>
    <col min="2" max="2" width="46.7109375" style="3" customWidth="1"/>
    <col min="3" max="3" width="13.00390625" style="2" customWidth="1"/>
    <col min="4" max="4" width="20.00390625" style="2" customWidth="1"/>
    <col min="5" max="5" width="11.7109375" style="1" customWidth="1"/>
    <col min="6" max="6" width="13.7109375" style="2" bestFit="1" customWidth="1"/>
    <col min="7" max="7" width="10.28125" style="2" bestFit="1" customWidth="1"/>
    <col min="8" max="8" width="18.7109375" style="2" customWidth="1"/>
    <col min="9" max="16384" width="9.140625" style="2" customWidth="1"/>
  </cols>
  <sheetData>
    <row r="1" spans="1:5" ht="15.75">
      <c r="A1" s="7"/>
      <c r="B1" s="4" t="s">
        <v>373</v>
      </c>
      <c r="C1" s="5"/>
      <c r="D1" s="5"/>
      <c r="E1" s="7"/>
    </row>
    <row r="2" spans="1:5" ht="4.5" customHeight="1">
      <c r="A2" s="7"/>
      <c r="B2" s="8"/>
      <c r="C2" s="5"/>
      <c r="D2" s="5"/>
      <c r="E2" s="7"/>
    </row>
    <row r="3" spans="1:5" s="14" customFormat="1" ht="12">
      <c r="A3" s="9"/>
      <c r="B3" s="10" t="s">
        <v>0</v>
      </c>
      <c r="C3" s="11" t="s">
        <v>1</v>
      </c>
      <c r="D3" s="12" t="s">
        <v>2</v>
      </c>
      <c r="E3" s="13" t="s">
        <v>3</v>
      </c>
    </row>
    <row r="4" spans="1:5" s="14" customFormat="1" ht="12">
      <c r="A4" s="15"/>
      <c r="B4" s="16" t="s">
        <v>368</v>
      </c>
      <c r="C4" s="17"/>
      <c r="D4" s="17"/>
      <c r="E4" s="18"/>
    </row>
    <row r="5" spans="1:5" s="14" customFormat="1" ht="12">
      <c r="A5" s="15">
        <v>1</v>
      </c>
      <c r="B5" s="19" t="s">
        <v>5</v>
      </c>
      <c r="C5" s="19" t="s">
        <v>6</v>
      </c>
      <c r="D5" s="19" t="s">
        <v>7</v>
      </c>
      <c r="E5" s="20">
        <v>1000</v>
      </c>
    </row>
    <row r="6" spans="1:5" s="14" customFormat="1" ht="24">
      <c r="A6" s="15">
        <v>2</v>
      </c>
      <c r="B6" s="19" t="s">
        <v>8</v>
      </c>
      <c r="C6" s="19" t="s">
        <v>9</v>
      </c>
      <c r="D6" s="19" t="s">
        <v>10</v>
      </c>
      <c r="E6" s="20">
        <v>1000</v>
      </c>
    </row>
    <row r="7" spans="1:5" s="14" customFormat="1" ht="24">
      <c r="A7" s="15">
        <v>3</v>
      </c>
      <c r="B7" s="19" t="s">
        <v>11</v>
      </c>
      <c r="C7" s="19" t="s">
        <v>12</v>
      </c>
      <c r="D7" s="19" t="s">
        <v>13</v>
      </c>
      <c r="E7" s="20">
        <v>1000</v>
      </c>
    </row>
    <row r="8" spans="1:5" s="14" customFormat="1" ht="24">
      <c r="A8" s="15">
        <v>4</v>
      </c>
      <c r="B8" s="19" t="s">
        <v>14</v>
      </c>
      <c r="C8" s="19" t="s">
        <v>15</v>
      </c>
      <c r="D8" s="19" t="s">
        <v>16</v>
      </c>
      <c r="E8" s="20">
        <v>1000</v>
      </c>
    </row>
    <row r="9" spans="1:5" s="14" customFormat="1" ht="24">
      <c r="A9" s="15">
        <v>5</v>
      </c>
      <c r="B9" s="19" t="s">
        <v>17</v>
      </c>
      <c r="C9" s="19" t="s">
        <v>18</v>
      </c>
      <c r="D9" s="19" t="s">
        <v>19</v>
      </c>
      <c r="E9" s="20">
        <v>1000</v>
      </c>
    </row>
    <row r="10" spans="1:5" s="14" customFormat="1" ht="12" customHeight="1">
      <c r="A10" s="15">
        <v>6</v>
      </c>
      <c r="B10" s="19" t="s">
        <v>20</v>
      </c>
      <c r="C10" s="19" t="s">
        <v>21</v>
      </c>
      <c r="D10" s="19" t="s">
        <v>22</v>
      </c>
      <c r="E10" s="20">
        <v>1000</v>
      </c>
    </row>
    <row r="11" spans="1:5" s="14" customFormat="1" ht="12">
      <c r="A11" s="15">
        <v>7</v>
      </c>
      <c r="B11" s="19" t="s">
        <v>23</v>
      </c>
      <c r="C11" s="19" t="s">
        <v>24</v>
      </c>
      <c r="D11" s="19" t="s">
        <v>25</v>
      </c>
      <c r="E11" s="20">
        <v>1000</v>
      </c>
    </row>
    <row r="12" spans="1:5" s="14" customFormat="1" ht="12" customHeight="1">
      <c r="A12" s="15">
        <v>8</v>
      </c>
      <c r="B12" s="19" t="s">
        <v>26</v>
      </c>
      <c r="C12" s="19" t="s">
        <v>27</v>
      </c>
      <c r="D12" s="19" t="s">
        <v>28</v>
      </c>
      <c r="E12" s="20">
        <v>1000</v>
      </c>
    </row>
    <row r="13" spans="1:5" s="14" customFormat="1" ht="12">
      <c r="A13" s="15">
        <v>9</v>
      </c>
      <c r="B13" s="19" t="s">
        <v>29</v>
      </c>
      <c r="C13" s="19" t="s">
        <v>30</v>
      </c>
      <c r="D13" s="19" t="s">
        <v>31</v>
      </c>
      <c r="E13" s="20">
        <v>1000</v>
      </c>
    </row>
    <row r="14" spans="1:5" s="21" customFormat="1" ht="12" customHeight="1">
      <c r="A14" s="15">
        <v>10</v>
      </c>
      <c r="B14" s="19" t="s">
        <v>32</v>
      </c>
      <c r="C14" s="19" t="s">
        <v>33</v>
      </c>
      <c r="D14" s="19" t="s">
        <v>34</v>
      </c>
      <c r="E14" s="20">
        <v>1000</v>
      </c>
    </row>
    <row r="15" spans="1:5" s="14" customFormat="1" ht="12">
      <c r="A15" s="15">
        <v>11</v>
      </c>
      <c r="B15" s="19" t="s">
        <v>35</v>
      </c>
      <c r="C15" s="19" t="s">
        <v>36</v>
      </c>
      <c r="D15" s="19" t="s">
        <v>37</v>
      </c>
      <c r="E15" s="20">
        <v>1000</v>
      </c>
    </row>
    <row r="16" spans="1:5" s="21" customFormat="1" ht="24">
      <c r="A16" s="15">
        <v>12</v>
      </c>
      <c r="B16" s="19" t="s">
        <v>38</v>
      </c>
      <c r="C16" s="19" t="s">
        <v>39</v>
      </c>
      <c r="D16" s="19" t="s">
        <v>40</v>
      </c>
      <c r="E16" s="20">
        <v>973</v>
      </c>
    </row>
    <row r="17" spans="1:5" s="14" customFormat="1" ht="12" customHeight="1">
      <c r="A17" s="15">
        <v>13</v>
      </c>
      <c r="B17" s="19" t="s">
        <v>41</v>
      </c>
      <c r="C17" s="19" t="s">
        <v>42</v>
      </c>
      <c r="D17" s="19" t="s">
        <v>43</v>
      </c>
      <c r="E17" s="20">
        <v>983</v>
      </c>
    </row>
    <row r="18" spans="1:5" s="21" customFormat="1" ht="12">
      <c r="A18" s="15">
        <v>14</v>
      </c>
      <c r="B18" s="19" t="s">
        <v>44</v>
      </c>
      <c r="C18" s="19" t="s">
        <v>45</v>
      </c>
      <c r="D18" s="19" t="s">
        <v>46</v>
      </c>
      <c r="E18" s="20">
        <v>1000</v>
      </c>
    </row>
    <row r="19" spans="1:5" s="21" customFormat="1" ht="24">
      <c r="A19" s="15">
        <v>15</v>
      </c>
      <c r="B19" s="19" t="s">
        <v>47</v>
      </c>
      <c r="C19" s="19" t="s">
        <v>48</v>
      </c>
      <c r="D19" s="19" t="s">
        <v>49</v>
      </c>
      <c r="E19" s="20">
        <v>1000</v>
      </c>
    </row>
    <row r="20" spans="1:5" s="14" customFormat="1" ht="24">
      <c r="A20" s="15">
        <v>16</v>
      </c>
      <c r="B20" s="19" t="s">
        <v>50</v>
      </c>
      <c r="C20" s="19" t="s">
        <v>51</v>
      </c>
      <c r="D20" s="19" t="s">
        <v>52</v>
      </c>
      <c r="E20" s="20">
        <v>1000</v>
      </c>
    </row>
    <row r="21" spans="1:5" s="14" customFormat="1" ht="12" customHeight="1">
      <c r="A21" s="15">
        <v>17</v>
      </c>
      <c r="B21" s="19" t="s">
        <v>53</v>
      </c>
      <c r="C21" s="19" t="s">
        <v>54</v>
      </c>
      <c r="D21" s="19" t="s">
        <v>55</v>
      </c>
      <c r="E21" s="20">
        <v>1000</v>
      </c>
    </row>
    <row r="22" spans="1:5" s="14" customFormat="1" ht="24">
      <c r="A22" s="15">
        <v>18</v>
      </c>
      <c r="B22" s="19" t="s">
        <v>56</v>
      </c>
      <c r="C22" s="19" t="s">
        <v>57</v>
      </c>
      <c r="D22" s="19" t="s">
        <v>58</v>
      </c>
      <c r="E22" s="20">
        <v>1000</v>
      </c>
    </row>
    <row r="23" spans="1:5" s="14" customFormat="1" ht="24">
      <c r="A23" s="15">
        <v>19</v>
      </c>
      <c r="B23" s="19" t="s">
        <v>59</v>
      </c>
      <c r="C23" s="19" t="s">
        <v>60</v>
      </c>
      <c r="D23" s="19" t="s">
        <v>61</v>
      </c>
      <c r="E23" s="20">
        <v>1000</v>
      </c>
    </row>
    <row r="24" spans="1:5" s="14" customFormat="1" ht="24">
      <c r="A24" s="15">
        <v>20</v>
      </c>
      <c r="B24" s="19" t="s">
        <v>62</v>
      </c>
      <c r="C24" s="19" t="s">
        <v>63</v>
      </c>
      <c r="D24" s="19" t="s">
        <v>64</v>
      </c>
      <c r="E24" s="20">
        <v>1000</v>
      </c>
    </row>
    <row r="25" spans="1:5" s="14" customFormat="1" ht="24">
      <c r="A25" s="15">
        <v>21</v>
      </c>
      <c r="B25" s="19" t="s">
        <v>65</v>
      </c>
      <c r="C25" s="19" t="s">
        <v>66</v>
      </c>
      <c r="D25" s="19" t="s">
        <v>67</v>
      </c>
      <c r="E25" s="20">
        <v>1000</v>
      </c>
    </row>
    <row r="26" spans="1:5" s="14" customFormat="1" ht="24">
      <c r="A26" s="15">
        <v>22</v>
      </c>
      <c r="B26" s="19" t="s">
        <v>68</v>
      </c>
      <c r="C26" s="19" t="s">
        <v>69</v>
      </c>
      <c r="D26" s="19" t="s">
        <v>70</v>
      </c>
      <c r="E26" s="20">
        <v>1000</v>
      </c>
    </row>
    <row r="27" spans="1:5" s="14" customFormat="1" ht="24">
      <c r="A27" s="15">
        <v>23</v>
      </c>
      <c r="B27" s="19" t="s">
        <v>71</v>
      </c>
      <c r="C27" s="19" t="s">
        <v>72</v>
      </c>
      <c r="D27" s="19" t="s">
        <v>73</v>
      </c>
      <c r="E27" s="20">
        <v>1000</v>
      </c>
    </row>
    <row r="28" spans="1:5" s="14" customFormat="1" ht="12" customHeight="1">
      <c r="A28" s="15">
        <v>24</v>
      </c>
      <c r="B28" s="19" t="s">
        <v>74</v>
      </c>
      <c r="C28" s="19" t="s">
        <v>75</v>
      </c>
      <c r="D28" s="19" t="s">
        <v>76</v>
      </c>
      <c r="E28" s="20">
        <v>1000</v>
      </c>
    </row>
    <row r="29" spans="1:5" s="14" customFormat="1" ht="12">
      <c r="A29" s="15">
        <v>25</v>
      </c>
      <c r="B29" s="19" t="s">
        <v>77</v>
      </c>
      <c r="C29" s="19" t="s">
        <v>78</v>
      </c>
      <c r="D29" s="19" t="s">
        <v>79</v>
      </c>
      <c r="E29" s="20">
        <v>1000</v>
      </c>
    </row>
    <row r="30" spans="1:5" s="14" customFormat="1" ht="36">
      <c r="A30" s="15">
        <v>26</v>
      </c>
      <c r="B30" s="19" t="s">
        <v>80</v>
      </c>
      <c r="C30" s="19" t="s">
        <v>81</v>
      </c>
      <c r="D30" s="19" t="s">
        <v>82</v>
      </c>
      <c r="E30" s="20">
        <v>1000</v>
      </c>
    </row>
    <row r="31" spans="1:5" s="14" customFormat="1" ht="24">
      <c r="A31" s="15">
        <v>27</v>
      </c>
      <c r="B31" s="19" t="s">
        <v>83</v>
      </c>
      <c r="C31" s="19" t="s">
        <v>84</v>
      </c>
      <c r="D31" s="19" t="s">
        <v>85</v>
      </c>
      <c r="E31" s="20">
        <v>1000</v>
      </c>
    </row>
    <row r="32" spans="1:5" s="14" customFormat="1" ht="24">
      <c r="A32" s="15">
        <v>28</v>
      </c>
      <c r="B32" s="19" t="s">
        <v>86</v>
      </c>
      <c r="C32" s="19" t="s">
        <v>87</v>
      </c>
      <c r="D32" s="19" t="s">
        <v>88</v>
      </c>
      <c r="E32" s="20">
        <v>1000</v>
      </c>
    </row>
    <row r="33" spans="1:5" s="14" customFormat="1" ht="24">
      <c r="A33" s="15">
        <v>29</v>
      </c>
      <c r="B33" s="19" t="s">
        <v>89</v>
      </c>
      <c r="C33" s="19" t="s">
        <v>90</v>
      </c>
      <c r="D33" s="19" t="s">
        <v>91</v>
      </c>
      <c r="E33" s="20">
        <v>975</v>
      </c>
    </row>
    <row r="34" spans="1:5" s="21" customFormat="1" ht="12">
      <c r="A34" s="15"/>
      <c r="B34" s="22" t="s">
        <v>4</v>
      </c>
      <c r="C34" s="23"/>
      <c r="D34" s="23"/>
      <c r="E34" s="24">
        <f>SUM(E5:E33)</f>
        <v>28931</v>
      </c>
    </row>
    <row r="35" spans="1:5" s="21" customFormat="1" ht="12">
      <c r="A35" s="25"/>
      <c r="B35" s="26" t="s">
        <v>92</v>
      </c>
      <c r="C35" s="27"/>
      <c r="D35" s="27"/>
      <c r="E35" s="28"/>
    </row>
    <row r="36" spans="1:5" s="21" customFormat="1" ht="24">
      <c r="A36" s="25">
        <v>1</v>
      </c>
      <c r="B36" s="19" t="s">
        <v>93</v>
      </c>
      <c r="C36" s="29" t="s">
        <v>94</v>
      </c>
      <c r="D36" s="29" t="s">
        <v>95</v>
      </c>
      <c r="E36" s="20">
        <v>1000</v>
      </c>
    </row>
    <row r="37" spans="1:5" s="21" customFormat="1" ht="24" customHeight="1">
      <c r="A37" s="25">
        <v>2</v>
      </c>
      <c r="B37" s="19" t="s">
        <v>96</v>
      </c>
      <c r="C37" s="29" t="s">
        <v>97</v>
      </c>
      <c r="D37" s="29" t="s">
        <v>98</v>
      </c>
      <c r="E37" s="20">
        <v>1000</v>
      </c>
    </row>
    <row r="38" spans="1:5" s="21" customFormat="1" ht="24">
      <c r="A38" s="25">
        <v>3</v>
      </c>
      <c r="B38" s="19" t="s">
        <v>99</v>
      </c>
      <c r="C38" s="29" t="s">
        <v>100</v>
      </c>
      <c r="D38" s="29" t="s">
        <v>101</v>
      </c>
      <c r="E38" s="20">
        <v>1000</v>
      </c>
    </row>
    <row r="39" spans="1:5" s="21" customFormat="1" ht="24">
      <c r="A39" s="25">
        <v>4</v>
      </c>
      <c r="B39" s="19" t="s">
        <v>102</v>
      </c>
      <c r="C39" s="29" t="s">
        <v>103</v>
      </c>
      <c r="D39" s="29" t="s">
        <v>104</v>
      </c>
      <c r="E39" s="20">
        <v>1000</v>
      </c>
    </row>
    <row r="40" spans="1:5" s="21" customFormat="1" ht="36">
      <c r="A40" s="25">
        <v>5</v>
      </c>
      <c r="B40" s="19" t="s">
        <v>105</v>
      </c>
      <c r="C40" s="29" t="s">
        <v>106</v>
      </c>
      <c r="D40" s="29" t="s">
        <v>107</v>
      </c>
      <c r="E40" s="20">
        <v>1000</v>
      </c>
    </row>
    <row r="41" spans="1:5" s="21" customFormat="1" ht="24">
      <c r="A41" s="25">
        <v>6</v>
      </c>
      <c r="B41" s="19" t="s">
        <v>108</v>
      </c>
      <c r="C41" s="29" t="s">
        <v>109</v>
      </c>
      <c r="D41" s="29" t="s">
        <v>110</v>
      </c>
      <c r="E41" s="20">
        <v>1000</v>
      </c>
    </row>
    <row r="42" spans="1:5" s="21" customFormat="1" ht="12" customHeight="1">
      <c r="A42" s="25">
        <v>7</v>
      </c>
      <c r="B42" s="19" t="s">
        <v>111</v>
      </c>
      <c r="C42" s="29" t="s">
        <v>112</v>
      </c>
      <c r="D42" s="29" t="s">
        <v>113</v>
      </c>
      <c r="E42" s="20">
        <v>1000</v>
      </c>
    </row>
    <row r="43" spans="1:5" s="21" customFormat="1" ht="12">
      <c r="A43" s="25">
        <v>8</v>
      </c>
      <c r="B43" s="19" t="s">
        <v>114</v>
      </c>
      <c r="C43" s="29" t="s">
        <v>115</v>
      </c>
      <c r="D43" s="29" t="s">
        <v>116</v>
      </c>
      <c r="E43" s="20">
        <v>1000</v>
      </c>
    </row>
    <row r="44" spans="1:5" s="21" customFormat="1" ht="24">
      <c r="A44" s="25">
        <v>9</v>
      </c>
      <c r="B44" s="30" t="s">
        <v>117</v>
      </c>
      <c r="C44" s="31" t="s">
        <v>118</v>
      </c>
      <c r="D44" s="31" t="s">
        <v>119</v>
      </c>
      <c r="E44" s="20">
        <v>1000</v>
      </c>
    </row>
    <row r="45" spans="1:5" s="21" customFormat="1" ht="12">
      <c r="A45" s="32"/>
      <c r="B45" s="33" t="s">
        <v>4</v>
      </c>
      <c r="C45" s="34"/>
      <c r="D45" s="34"/>
      <c r="E45" s="24">
        <f>SUM(E36:E44)</f>
        <v>9000</v>
      </c>
    </row>
    <row r="46" spans="1:5" s="21" customFormat="1" ht="12">
      <c r="A46" s="35"/>
      <c r="B46" s="36" t="s">
        <v>372</v>
      </c>
      <c r="C46" s="37"/>
      <c r="D46" s="37"/>
      <c r="E46" s="38"/>
    </row>
    <row r="47" spans="1:5" s="21" customFormat="1" ht="24">
      <c r="A47" s="35">
        <v>1</v>
      </c>
      <c r="B47" s="39" t="s">
        <v>205</v>
      </c>
      <c r="C47" s="40" t="s">
        <v>206</v>
      </c>
      <c r="D47" s="40" t="s">
        <v>207</v>
      </c>
      <c r="E47" s="20">
        <v>980</v>
      </c>
    </row>
    <row r="48" spans="1:5" s="21" customFormat="1" ht="24">
      <c r="A48" s="35">
        <v>2</v>
      </c>
      <c r="B48" s="75" t="s">
        <v>208</v>
      </c>
      <c r="C48" s="40" t="s">
        <v>209</v>
      </c>
      <c r="D48" s="40" t="s">
        <v>210</v>
      </c>
      <c r="E48" s="20">
        <v>1000</v>
      </c>
    </row>
    <row r="49" spans="1:5" s="21" customFormat="1" ht="24">
      <c r="A49" s="35">
        <v>3</v>
      </c>
      <c r="B49" s="39" t="s">
        <v>211</v>
      </c>
      <c r="C49" s="40" t="s">
        <v>212</v>
      </c>
      <c r="D49" s="40" t="s">
        <v>213</v>
      </c>
      <c r="E49" s="20">
        <v>1000</v>
      </c>
    </row>
    <row r="50" spans="1:5" s="21" customFormat="1" ht="12">
      <c r="A50" s="35">
        <v>4</v>
      </c>
      <c r="B50" s="39" t="s">
        <v>214</v>
      </c>
      <c r="C50" s="40" t="s">
        <v>215</v>
      </c>
      <c r="D50" s="40" t="s">
        <v>216</v>
      </c>
      <c r="E50" s="20">
        <v>1000</v>
      </c>
    </row>
    <row r="51" spans="1:5" s="21" customFormat="1" ht="24">
      <c r="A51" s="35">
        <v>5</v>
      </c>
      <c r="B51" s="75" t="s">
        <v>217</v>
      </c>
      <c r="C51" s="40" t="s">
        <v>218</v>
      </c>
      <c r="D51" s="40" t="s">
        <v>219</v>
      </c>
      <c r="E51" s="20">
        <v>1000</v>
      </c>
    </row>
    <row r="52" spans="1:5" s="21" customFormat="1" ht="24">
      <c r="A52" s="35">
        <v>6</v>
      </c>
      <c r="B52" s="75" t="s">
        <v>220</v>
      </c>
      <c r="C52" s="40" t="s">
        <v>221</v>
      </c>
      <c r="D52" s="40" t="s">
        <v>222</v>
      </c>
      <c r="E52" s="20">
        <v>1000</v>
      </c>
    </row>
    <row r="53" spans="1:5" s="21" customFormat="1" ht="24" customHeight="1">
      <c r="A53" s="35">
        <v>7</v>
      </c>
      <c r="B53" s="39" t="s">
        <v>223</v>
      </c>
      <c r="C53" s="39" t="s">
        <v>224</v>
      </c>
      <c r="D53" s="39" t="s">
        <v>225</v>
      </c>
      <c r="E53" s="20">
        <v>1000</v>
      </c>
    </row>
    <row r="54" spans="1:5" s="21" customFormat="1" ht="24">
      <c r="A54" s="35">
        <v>8</v>
      </c>
      <c r="B54" s="39" t="s">
        <v>226</v>
      </c>
      <c r="C54" s="41" t="s">
        <v>227</v>
      </c>
      <c r="D54" s="40" t="s">
        <v>228</v>
      </c>
      <c r="E54" s="20">
        <v>1000</v>
      </c>
    </row>
    <row r="55" spans="1:5" s="21" customFormat="1" ht="12.75" customHeight="1">
      <c r="A55" s="35">
        <v>9</v>
      </c>
      <c r="B55" s="39" t="s">
        <v>229</v>
      </c>
      <c r="C55" s="41" t="s">
        <v>230</v>
      </c>
      <c r="D55" s="40" t="s">
        <v>231</v>
      </c>
      <c r="E55" s="20">
        <v>1000</v>
      </c>
    </row>
    <row r="56" spans="1:5" s="21" customFormat="1" ht="12.75" customHeight="1">
      <c r="A56" s="35">
        <v>10</v>
      </c>
      <c r="B56" s="42" t="s">
        <v>232</v>
      </c>
      <c r="C56" s="43" t="s">
        <v>233</v>
      </c>
      <c r="D56" s="40" t="s">
        <v>234</v>
      </c>
      <c r="E56" s="20">
        <v>1000</v>
      </c>
    </row>
    <row r="57" spans="1:5" s="21" customFormat="1" ht="24">
      <c r="A57" s="35">
        <v>11</v>
      </c>
      <c r="B57" s="39" t="s">
        <v>235</v>
      </c>
      <c r="C57" s="40" t="s">
        <v>236</v>
      </c>
      <c r="D57" s="40" t="s">
        <v>237</v>
      </c>
      <c r="E57" s="20">
        <v>1000</v>
      </c>
    </row>
    <row r="58" spans="1:5" s="21" customFormat="1" ht="24" customHeight="1">
      <c r="A58" s="35">
        <v>12</v>
      </c>
      <c r="B58" s="39" t="s">
        <v>238</v>
      </c>
      <c r="C58" s="40" t="s">
        <v>239</v>
      </c>
      <c r="D58" s="40" t="s">
        <v>240</v>
      </c>
      <c r="E58" s="20">
        <v>1000</v>
      </c>
    </row>
    <row r="59" spans="1:5" s="21" customFormat="1" ht="24">
      <c r="A59" s="35">
        <v>13</v>
      </c>
      <c r="B59" s="39" t="s">
        <v>241</v>
      </c>
      <c r="C59" s="40" t="s">
        <v>242</v>
      </c>
      <c r="D59" s="40" t="s">
        <v>243</v>
      </c>
      <c r="E59" s="20">
        <v>1000</v>
      </c>
    </row>
    <row r="60" spans="1:5" s="21" customFormat="1" ht="24">
      <c r="A60" s="35">
        <v>14</v>
      </c>
      <c r="B60" s="39" t="s">
        <v>244</v>
      </c>
      <c r="C60" s="40" t="s">
        <v>245</v>
      </c>
      <c r="D60" s="40" t="s">
        <v>246</v>
      </c>
      <c r="E60" s="20">
        <v>1000</v>
      </c>
    </row>
    <row r="61" spans="1:5" s="21" customFormat="1" ht="12">
      <c r="A61" s="35">
        <v>15</v>
      </c>
      <c r="B61" s="42" t="s">
        <v>247</v>
      </c>
      <c r="C61" s="43" t="s">
        <v>248</v>
      </c>
      <c r="D61" s="40" t="s">
        <v>249</v>
      </c>
      <c r="E61" s="20">
        <v>1000</v>
      </c>
    </row>
    <row r="62" spans="1:5" s="21" customFormat="1" ht="24">
      <c r="A62" s="35">
        <v>16</v>
      </c>
      <c r="B62" s="39" t="s">
        <v>250</v>
      </c>
      <c r="C62" s="39" t="s">
        <v>251</v>
      </c>
      <c r="D62" s="39" t="s">
        <v>252</v>
      </c>
      <c r="E62" s="20">
        <v>1000</v>
      </c>
    </row>
    <row r="63" spans="1:5" s="21" customFormat="1" ht="24">
      <c r="A63" s="35">
        <v>17</v>
      </c>
      <c r="B63" s="39" t="s">
        <v>253</v>
      </c>
      <c r="C63" s="40" t="s">
        <v>254</v>
      </c>
      <c r="D63" s="40" t="s">
        <v>255</v>
      </c>
      <c r="E63" s="20">
        <v>1000</v>
      </c>
    </row>
    <row r="64" spans="1:5" s="21" customFormat="1" ht="12" customHeight="1">
      <c r="A64" s="35">
        <v>18</v>
      </c>
      <c r="B64" s="39" t="s">
        <v>256</v>
      </c>
      <c r="C64" s="40" t="s">
        <v>257</v>
      </c>
      <c r="D64" s="40" t="s">
        <v>258</v>
      </c>
      <c r="E64" s="20">
        <v>950</v>
      </c>
    </row>
    <row r="65" spans="1:5" s="21" customFormat="1" ht="12">
      <c r="A65" s="35"/>
      <c r="B65" s="33" t="s">
        <v>4</v>
      </c>
      <c r="C65" s="34"/>
      <c r="D65" s="34"/>
      <c r="E65" s="24">
        <f>SUM(E47:E64)</f>
        <v>17930</v>
      </c>
    </row>
    <row r="66" spans="1:5" s="21" customFormat="1" ht="12">
      <c r="A66" s="44"/>
      <c r="B66" s="45" t="s">
        <v>371</v>
      </c>
      <c r="C66" s="46"/>
      <c r="D66" s="46"/>
      <c r="E66" s="47"/>
    </row>
    <row r="67" spans="1:5" s="21" customFormat="1" ht="24">
      <c r="A67" s="48">
        <f>A66+1</f>
        <v>1</v>
      </c>
      <c r="B67" s="19" t="s">
        <v>120</v>
      </c>
      <c r="C67" s="19" t="s">
        <v>121</v>
      </c>
      <c r="D67" s="19" t="s">
        <v>122</v>
      </c>
      <c r="E67" s="20">
        <v>1000</v>
      </c>
    </row>
    <row r="68" spans="1:5" s="21" customFormat="1" ht="24">
      <c r="A68" s="48">
        <f>A67+1</f>
        <v>2</v>
      </c>
      <c r="B68" s="19" t="s">
        <v>123</v>
      </c>
      <c r="C68" s="19" t="s">
        <v>124</v>
      </c>
      <c r="D68" s="19" t="s">
        <v>125</v>
      </c>
      <c r="E68" s="20">
        <v>1000</v>
      </c>
    </row>
    <row r="69" spans="1:5" s="21" customFormat="1" ht="36">
      <c r="A69" s="48">
        <f aca="true" t="shared" si="0" ref="A69:A91">A68+1</f>
        <v>3</v>
      </c>
      <c r="B69" s="19" t="s">
        <v>126</v>
      </c>
      <c r="C69" s="19" t="s">
        <v>127</v>
      </c>
      <c r="D69" s="19" t="s">
        <v>128</v>
      </c>
      <c r="E69" s="20">
        <v>1000</v>
      </c>
    </row>
    <row r="70" spans="1:5" s="21" customFormat="1" ht="12" customHeight="1">
      <c r="A70" s="48">
        <f t="shared" si="0"/>
        <v>4</v>
      </c>
      <c r="B70" s="19" t="s">
        <v>129</v>
      </c>
      <c r="C70" s="19" t="s">
        <v>130</v>
      </c>
      <c r="D70" s="19" t="s">
        <v>131</v>
      </c>
      <c r="E70" s="20">
        <v>1000</v>
      </c>
    </row>
    <row r="71" spans="1:5" s="21" customFormat="1" ht="24">
      <c r="A71" s="48">
        <f t="shared" si="0"/>
        <v>5</v>
      </c>
      <c r="B71" s="19" t="s">
        <v>132</v>
      </c>
      <c r="C71" s="19" t="s">
        <v>133</v>
      </c>
      <c r="D71" s="19" t="s">
        <v>134</v>
      </c>
      <c r="E71" s="20">
        <v>1000</v>
      </c>
    </row>
    <row r="72" spans="1:5" s="21" customFormat="1" ht="24">
      <c r="A72" s="48">
        <f t="shared" si="0"/>
        <v>6</v>
      </c>
      <c r="B72" s="19" t="s">
        <v>135</v>
      </c>
      <c r="C72" s="19" t="s">
        <v>136</v>
      </c>
      <c r="D72" s="19" t="s">
        <v>137</v>
      </c>
      <c r="E72" s="20">
        <v>1000</v>
      </c>
    </row>
    <row r="73" spans="1:5" s="21" customFormat="1" ht="24">
      <c r="A73" s="48">
        <f t="shared" si="0"/>
        <v>7</v>
      </c>
      <c r="B73" s="19" t="s">
        <v>138</v>
      </c>
      <c r="C73" s="19" t="s">
        <v>139</v>
      </c>
      <c r="D73" s="19" t="s">
        <v>140</v>
      </c>
      <c r="E73" s="20">
        <v>1000</v>
      </c>
    </row>
    <row r="74" spans="1:5" s="21" customFormat="1" ht="12">
      <c r="A74" s="48">
        <f t="shared" si="0"/>
        <v>8</v>
      </c>
      <c r="B74" s="19" t="s">
        <v>141</v>
      </c>
      <c r="C74" s="19" t="s">
        <v>142</v>
      </c>
      <c r="D74" s="19" t="s">
        <v>143</v>
      </c>
      <c r="E74" s="20">
        <v>1000</v>
      </c>
    </row>
    <row r="75" spans="1:5" s="21" customFormat="1" ht="24">
      <c r="A75" s="48">
        <f t="shared" si="0"/>
        <v>9</v>
      </c>
      <c r="B75" s="19" t="s">
        <v>144</v>
      </c>
      <c r="C75" s="19" t="s">
        <v>145</v>
      </c>
      <c r="D75" s="19" t="s">
        <v>146</v>
      </c>
      <c r="E75" s="20">
        <v>1000</v>
      </c>
    </row>
    <row r="76" spans="1:5" s="21" customFormat="1" ht="12" customHeight="1">
      <c r="A76" s="48">
        <f t="shared" si="0"/>
        <v>10</v>
      </c>
      <c r="B76" s="19" t="s">
        <v>147</v>
      </c>
      <c r="C76" s="19" t="s">
        <v>148</v>
      </c>
      <c r="D76" s="19" t="s">
        <v>149</v>
      </c>
      <c r="E76" s="20">
        <v>1000</v>
      </c>
    </row>
    <row r="77" spans="1:5" s="21" customFormat="1" ht="12">
      <c r="A77" s="48">
        <f t="shared" si="0"/>
        <v>11</v>
      </c>
      <c r="B77" s="19" t="s">
        <v>150</v>
      </c>
      <c r="C77" s="19" t="s">
        <v>151</v>
      </c>
      <c r="D77" s="19" t="s">
        <v>152</v>
      </c>
      <c r="E77" s="20">
        <v>1000</v>
      </c>
    </row>
    <row r="78" spans="1:5" s="21" customFormat="1" ht="24">
      <c r="A78" s="48">
        <f t="shared" si="0"/>
        <v>12</v>
      </c>
      <c r="B78" s="19" t="s">
        <v>153</v>
      </c>
      <c r="C78" s="19" t="s">
        <v>154</v>
      </c>
      <c r="D78" s="19" t="s">
        <v>155</v>
      </c>
      <c r="E78" s="20">
        <v>1000</v>
      </c>
    </row>
    <row r="79" spans="1:5" s="21" customFormat="1" ht="12">
      <c r="A79" s="48">
        <f t="shared" si="0"/>
        <v>13</v>
      </c>
      <c r="B79" s="19" t="s">
        <v>156</v>
      </c>
      <c r="C79" s="19" t="s">
        <v>157</v>
      </c>
      <c r="D79" s="19" t="s">
        <v>158</v>
      </c>
      <c r="E79" s="20">
        <v>1000</v>
      </c>
    </row>
    <row r="80" spans="1:5" s="21" customFormat="1" ht="36" customHeight="1">
      <c r="A80" s="48">
        <f>A79+1</f>
        <v>14</v>
      </c>
      <c r="B80" s="19" t="s">
        <v>159</v>
      </c>
      <c r="C80" s="19" t="s">
        <v>160</v>
      </c>
      <c r="D80" s="19" t="s">
        <v>161</v>
      </c>
      <c r="E80" s="20">
        <v>1000</v>
      </c>
    </row>
    <row r="81" spans="1:5" s="21" customFormat="1" ht="24">
      <c r="A81" s="48">
        <f t="shared" si="0"/>
        <v>15</v>
      </c>
      <c r="B81" s="19" t="s">
        <v>162</v>
      </c>
      <c r="C81" s="19" t="s">
        <v>163</v>
      </c>
      <c r="D81" s="19" t="s">
        <v>164</v>
      </c>
      <c r="E81" s="20">
        <v>1000</v>
      </c>
    </row>
    <row r="82" spans="1:5" s="21" customFormat="1" ht="24">
      <c r="A82" s="48">
        <f t="shared" si="0"/>
        <v>16</v>
      </c>
      <c r="B82" s="19" t="s">
        <v>165</v>
      </c>
      <c r="C82" s="19" t="s">
        <v>166</v>
      </c>
      <c r="D82" s="19" t="s">
        <v>167</v>
      </c>
      <c r="E82" s="20">
        <v>1000</v>
      </c>
    </row>
    <row r="83" spans="1:5" s="21" customFormat="1" ht="24">
      <c r="A83" s="48">
        <f t="shared" si="0"/>
        <v>17</v>
      </c>
      <c r="B83" s="19" t="s">
        <v>168</v>
      </c>
      <c r="C83" s="19" t="s">
        <v>169</v>
      </c>
      <c r="D83" s="19" t="s">
        <v>170</v>
      </c>
      <c r="E83" s="20">
        <v>1000</v>
      </c>
    </row>
    <row r="84" spans="1:5" s="21" customFormat="1" ht="24">
      <c r="A84" s="48">
        <f t="shared" si="0"/>
        <v>18</v>
      </c>
      <c r="B84" s="19" t="s">
        <v>171</v>
      </c>
      <c r="C84" s="19" t="s">
        <v>172</v>
      </c>
      <c r="D84" s="19" t="s">
        <v>173</v>
      </c>
      <c r="E84" s="20">
        <v>1000</v>
      </c>
    </row>
    <row r="85" spans="1:5" s="21" customFormat="1" ht="12" customHeight="1">
      <c r="A85" s="48">
        <f t="shared" si="0"/>
        <v>19</v>
      </c>
      <c r="B85" s="19" t="s">
        <v>174</v>
      </c>
      <c r="C85" s="19" t="s">
        <v>175</v>
      </c>
      <c r="D85" s="19" t="s">
        <v>176</v>
      </c>
      <c r="E85" s="20">
        <v>1000</v>
      </c>
    </row>
    <row r="86" spans="1:5" s="21" customFormat="1" ht="24">
      <c r="A86" s="48">
        <f t="shared" si="0"/>
        <v>20</v>
      </c>
      <c r="B86" s="19" t="s">
        <v>177</v>
      </c>
      <c r="C86" s="19" t="s">
        <v>178</v>
      </c>
      <c r="D86" s="19" t="s">
        <v>179</v>
      </c>
      <c r="E86" s="20">
        <v>900</v>
      </c>
    </row>
    <row r="87" spans="1:5" s="21" customFormat="1" ht="24" customHeight="1">
      <c r="A87" s="48">
        <f t="shared" si="0"/>
        <v>21</v>
      </c>
      <c r="B87" s="19" t="s">
        <v>180</v>
      </c>
      <c r="C87" s="19" t="s">
        <v>181</v>
      </c>
      <c r="D87" s="19" t="s">
        <v>182</v>
      </c>
      <c r="E87" s="20">
        <v>1000</v>
      </c>
    </row>
    <row r="88" spans="1:5" s="21" customFormat="1" ht="24">
      <c r="A88" s="48">
        <f t="shared" si="0"/>
        <v>22</v>
      </c>
      <c r="B88" s="19" t="s">
        <v>183</v>
      </c>
      <c r="C88" s="19" t="s">
        <v>184</v>
      </c>
      <c r="D88" s="19" t="s">
        <v>185</v>
      </c>
      <c r="E88" s="20">
        <v>1000</v>
      </c>
    </row>
    <row r="89" spans="1:5" s="21" customFormat="1" ht="24">
      <c r="A89" s="48">
        <f t="shared" si="0"/>
        <v>23</v>
      </c>
      <c r="B89" s="19" t="s">
        <v>186</v>
      </c>
      <c r="C89" s="19" t="s">
        <v>187</v>
      </c>
      <c r="D89" s="19" t="s">
        <v>188</v>
      </c>
      <c r="E89" s="20">
        <v>1000</v>
      </c>
    </row>
    <row r="90" spans="1:5" s="21" customFormat="1" ht="24">
      <c r="A90" s="48">
        <f t="shared" si="0"/>
        <v>24</v>
      </c>
      <c r="B90" s="19" t="s">
        <v>189</v>
      </c>
      <c r="C90" s="19" t="s">
        <v>190</v>
      </c>
      <c r="D90" s="19" t="s">
        <v>191</v>
      </c>
      <c r="E90" s="20">
        <v>1000</v>
      </c>
    </row>
    <row r="91" spans="1:5" s="21" customFormat="1" ht="36">
      <c r="A91" s="48">
        <f t="shared" si="0"/>
        <v>25</v>
      </c>
      <c r="B91" s="19" t="s">
        <v>192</v>
      </c>
      <c r="C91" s="19" t="s">
        <v>193</v>
      </c>
      <c r="D91" s="19" t="s">
        <v>194</v>
      </c>
      <c r="E91" s="20">
        <v>1000</v>
      </c>
    </row>
    <row r="92" spans="1:5" s="21" customFormat="1" ht="12">
      <c r="A92" s="44"/>
      <c r="B92" s="33" t="s">
        <v>4</v>
      </c>
      <c r="C92" s="34"/>
      <c r="D92" s="34"/>
      <c r="E92" s="24">
        <f>SUM(E67:E91)</f>
        <v>24900</v>
      </c>
    </row>
    <row r="93" spans="1:5" s="21" customFormat="1" ht="12">
      <c r="A93" s="49"/>
      <c r="B93" s="50" t="s">
        <v>301</v>
      </c>
      <c r="C93" s="51"/>
      <c r="D93" s="51"/>
      <c r="E93" s="52"/>
    </row>
    <row r="94" spans="1:5" s="21" customFormat="1" ht="12" customHeight="1">
      <c r="A94" s="49">
        <v>1</v>
      </c>
      <c r="B94" s="53" t="s">
        <v>369</v>
      </c>
      <c r="C94" s="53" t="s">
        <v>302</v>
      </c>
      <c r="D94" s="54" t="s">
        <v>303</v>
      </c>
      <c r="E94" s="20">
        <v>1000</v>
      </c>
    </row>
    <row r="95" spans="1:5" s="21" customFormat="1" ht="12">
      <c r="A95" s="49">
        <f aca="true" t="shared" si="1" ref="A95:A100">A94+1</f>
        <v>2</v>
      </c>
      <c r="B95" s="53" t="s">
        <v>304</v>
      </c>
      <c r="C95" s="54" t="s">
        <v>305</v>
      </c>
      <c r="D95" s="54" t="s">
        <v>306</v>
      </c>
      <c r="E95" s="20">
        <v>865</v>
      </c>
    </row>
    <row r="96" spans="1:5" s="21" customFormat="1" ht="12">
      <c r="A96" s="49">
        <f t="shared" si="1"/>
        <v>3</v>
      </c>
      <c r="B96" s="53" t="s">
        <v>307</v>
      </c>
      <c r="C96" s="53" t="s">
        <v>308</v>
      </c>
      <c r="D96" s="54" t="s">
        <v>309</v>
      </c>
      <c r="E96" s="20">
        <v>1000</v>
      </c>
    </row>
    <row r="97" spans="1:5" s="21" customFormat="1" ht="24">
      <c r="A97" s="49">
        <f t="shared" si="1"/>
        <v>4</v>
      </c>
      <c r="B97" s="55" t="s">
        <v>310</v>
      </c>
      <c r="C97" s="56" t="s">
        <v>311</v>
      </c>
      <c r="D97" s="56" t="s">
        <v>312</v>
      </c>
      <c r="E97" s="20">
        <v>1000</v>
      </c>
    </row>
    <row r="98" spans="1:5" s="21" customFormat="1" ht="24">
      <c r="A98" s="49">
        <f t="shared" si="1"/>
        <v>5</v>
      </c>
      <c r="B98" s="55" t="s">
        <v>313</v>
      </c>
      <c r="C98" s="57" t="s">
        <v>314</v>
      </c>
      <c r="D98" s="57" t="s">
        <v>315</v>
      </c>
      <c r="E98" s="20">
        <v>1000</v>
      </c>
    </row>
    <row r="99" spans="1:5" s="21" customFormat="1" ht="36">
      <c r="A99" s="49">
        <f t="shared" si="1"/>
        <v>6</v>
      </c>
      <c r="B99" s="40" t="s">
        <v>316</v>
      </c>
      <c r="C99" s="40" t="s">
        <v>317</v>
      </c>
      <c r="D99" s="58" t="s">
        <v>318</v>
      </c>
      <c r="E99" s="20">
        <v>1000</v>
      </c>
    </row>
    <row r="100" spans="1:5" s="21" customFormat="1" ht="24" customHeight="1">
      <c r="A100" s="49">
        <f t="shared" si="1"/>
        <v>7</v>
      </c>
      <c r="B100" s="58" t="s">
        <v>319</v>
      </c>
      <c r="C100" s="58" t="s">
        <v>320</v>
      </c>
      <c r="D100" s="54" t="s">
        <v>321</v>
      </c>
      <c r="E100" s="20">
        <v>1000</v>
      </c>
    </row>
    <row r="101" spans="1:5" s="21" customFormat="1" ht="12">
      <c r="A101" s="49"/>
      <c r="B101" s="33" t="s">
        <v>4</v>
      </c>
      <c r="C101" s="34"/>
      <c r="D101" s="34"/>
      <c r="E101" s="24">
        <f>SUM(E94:E100)</f>
        <v>6865</v>
      </c>
    </row>
    <row r="102" spans="1:5" s="21" customFormat="1" ht="12">
      <c r="A102" s="59"/>
      <c r="B102" s="60" t="s">
        <v>370</v>
      </c>
      <c r="C102" s="61"/>
      <c r="D102" s="61"/>
      <c r="E102" s="62"/>
    </row>
    <row r="103" spans="1:5" s="21" customFormat="1" ht="36">
      <c r="A103" s="63">
        <v>1</v>
      </c>
      <c r="B103" s="19" t="s">
        <v>322</v>
      </c>
      <c r="C103" s="19" t="s">
        <v>323</v>
      </c>
      <c r="D103" s="19" t="s">
        <v>324</v>
      </c>
      <c r="E103" s="20">
        <v>1000</v>
      </c>
    </row>
    <row r="104" spans="1:5" s="21" customFormat="1" ht="24">
      <c r="A104" s="63">
        <v>2</v>
      </c>
      <c r="B104" s="19" t="s">
        <v>325</v>
      </c>
      <c r="C104" s="19" t="s">
        <v>326</v>
      </c>
      <c r="D104" s="19" t="s">
        <v>327</v>
      </c>
      <c r="E104" s="20">
        <v>1000</v>
      </c>
    </row>
    <row r="105" spans="1:5" s="21" customFormat="1" ht="12">
      <c r="A105" s="63">
        <v>3</v>
      </c>
      <c r="B105" s="19" t="s">
        <v>328</v>
      </c>
      <c r="C105" s="19" t="s">
        <v>329</v>
      </c>
      <c r="D105" s="19" t="s">
        <v>330</v>
      </c>
      <c r="E105" s="20">
        <v>1000</v>
      </c>
    </row>
    <row r="106" spans="1:5" s="21" customFormat="1" ht="36">
      <c r="A106" s="63">
        <v>4</v>
      </c>
      <c r="B106" s="19" t="s">
        <v>331</v>
      </c>
      <c r="C106" s="19" t="s">
        <v>332</v>
      </c>
      <c r="D106" s="19" t="s">
        <v>333</v>
      </c>
      <c r="E106" s="20">
        <v>1000</v>
      </c>
    </row>
    <row r="107" spans="1:5" s="21" customFormat="1" ht="24" customHeight="1">
      <c r="A107" s="63">
        <v>5</v>
      </c>
      <c r="B107" s="19" t="s">
        <v>334</v>
      </c>
      <c r="C107" s="19" t="s">
        <v>335</v>
      </c>
      <c r="D107" s="19" t="s">
        <v>336</v>
      </c>
      <c r="E107" s="20">
        <v>1000</v>
      </c>
    </row>
    <row r="108" spans="1:5" s="21" customFormat="1" ht="24">
      <c r="A108" s="63">
        <v>6</v>
      </c>
      <c r="B108" s="19" t="s">
        <v>337</v>
      </c>
      <c r="C108" s="19" t="s">
        <v>338</v>
      </c>
      <c r="D108" s="19" t="s">
        <v>339</v>
      </c>
      <c r="E108" s="20">
        <v>1000</v>
      </c>
    </row>
    <row r="109" spans="1:5" s="21" customFormat="1" ht="24">
      <c r="A109" s="63">
        <v>7</v>
      </c>
      <c r="B109" s="19" t="s">
        <v>340</v>
      </c>
      <c r="C109" s="19" t="s">
        <v>341</v>
      </c>
      <c r="D109" s="19" t="s">
        <v>342</v>
      </c>
      <c r="E109" s="20">
        <v>1000</v>
      </c>
    </row>
    <row r="110" spans="1:5" s="21" customFormat="1" ht="12">
      <c r="A110" s="63">
        <v>8</v>
      </c>
      <c r="B110" s="19" t="s">
        <v>343</v>
      </c>
      <c r="C110" s="19" t="s">
        <v>344</v>
      </c>
      <c r="D110" s="19" t="s">
        <v>345</v>
      </c>
      <c r="E110" s="20">
        <v>1000</v>
      </c>
    </row>
    <row r="111" spans="1:5" s="21" customFormat="1" ht="24">
      <c r="A111" s="63">
        <v>9</v>
      </c>
      <c r="B111" s="19" t="s">
        <v>346</v>
      </c>
      <c r="C111" s="19" t="s">
        <v>347</v>
      </c>
      <c r="D111" s="19" t="s">
        <v>348</v>
      </c>
      <c r="E111" s="20">
        <v>1000</v>
      </c>
    </row>
    <row r="112" spans="1:5" s="21" customFormat="1" ht="36">
      <c r="A112" s="63">
        <v>10</v>
      </c>
      <c r="B112" s="19" t="s">
        <v>349</v>
      </c>
      <c r="C112" s="19" t="s">
        <v>350</v>
      </c>
      <c r="D112" s="19" t="s">
        <v>351</v>
      </c>
      <c r="E112" s="20">
        <v>1000</v>
      </c>
    </row>
    <row r="113" spans="1:5" s="21" customFormat="1" ht="24">
      <c r="A113" s="63">
        <v>11</v>
      </c>
      <c r="B113" s="19" t="s">
        <v>352</v>
      </c>
      <c r="C113" s="19" t="s">
        <v>353</v>
      </c>
      <c r="D113" s="19" t="s">
        <v>354</v>
      </c>
      <c r="E113" s="20">
        <v>1000</v>
      </c>
    </row>
    <row r="114" spans="1:5" s="21" customFormat="1" ht="24">
      <c r="A114" s="63">
        <v>12</v>
      </c>
      <c r="B114" s="19" t="s">
        <v>355</v>
      </c>
      <c r="C114" s="19" t="s">
        <v>356</v>
      </c>
      <c r="D114" s="19" t="s">
        <v>357</v>
      </c>
      <c r="E114" s="20">
        <v>1000</v>
      </c>
    </row>
    <row r="115" spans="1:5" s="21" customFormat="1" ht="24" customHeight="1">
      <c r="A115" s="63">
        <v>13</v>
      </c>
      <c r="B115" s="19" t="s">
        <v>358</v>
      </c>
      <c r="C115" s="19" t="s">
        <v>359</v>
      </c>
      <c r="D115" s="19" t="s">
        <v>360</v>
      </c>
      <c r="E115" s="20">
        <v>1000</v>
      </c>
    </row>
    <row r="116" spans="1:5" s="21" customFormat="1" ht="24">
      <c r="A116" s="63">
        <v>14</v>
      </c>
      <c r="B116" s="19" t="s">
        <v>361</v>
      </c>
      <c r="C116" s="19" t="s">
        <v>362</v>
      </c>
      <c r="D116" s="19" t="s">
        <v>363</v>
      </c>
      <c r="E116" s="20">
        <v>1000</v>
      </c>
    </row>
    <row r="117" spans="1:5" s="21" customFormat="1" ht="24" customHeight="1">
      <c r="A117" s="63">
        <v>15</v>
      </c>
      <c r="B117" s="19" t="s">
        <v>364</v>
      </c>
      <c r="C117" s="19" t="s">
        <v>365</v>
      </c>
      <c r="D117" s="19" t="s">
        <v>366</v>
      </c>
      <c r="E117" s="20">
        <v>1000</v>
      </c>
    </row>
    <row r="118" spans="1:5" s="21" customFormat="1" ht="12">
      <c r="A118" s="59"/>
      <c r="B118" s="33" t="s">
        <v>4</v>
      </c>
      <c r="C118" s="34"/>
      <c r="D118" s="34"/>
      <c r="E118" s="24">
        <f>SUM(E103:E117)</f>
        <v>15000</v>
      </c>
    </row>
    <row r="119" spans="1:5" s="77" customFormat="1" ht="12">
      <c r="A119" s="79"/>
      <c r="B119" s="76"/>
      <c r="E119" s="78"/>
    </row>
    <row r="120" spans="1:5" s="21" customFormat="1" ht="12">
      <c r="A120" s="64"/>
      <c r="B120" s="65" t="s">
        <v>367</v>
      </c>
      <c r="C120" s="80"/>
      <c r="D120" s="80"/>
      <c r="E120" s="81"/>
    </row>
    <row r="121" spans="1:5" s="21" customFormat="1" ht="12" customHeight="1">
      <c r="A121" s="64">
        <v>1</v>
      </c>
      <c r="B121" s="40" t="s">
        <v>259</v>
      </c>
      <c r="C121" s="40" t="s">
        <v>260</v>
      </c>
      <c r="D121" s="40" t="s">
        <v>261</v>
      </c>
      <c r="E121" s="20">
        <v>1000</v>
      </c>
    </row>
    <row r="122" spans="1:5" s="21" customFormat="1" ht="12">
      <c r="A122" s="64">
        <v>2</v>
      </c>
      <c r="B122" s="53" t="s">
        <v>262</v>
      </c>
      <c r="C122" s="53" t="s">
        <v>263</v>
      </c>
      <c r="D122" s="53" t="s">
        <v>264</v>
      </c>
      <c r="E122" s="20">
        <v>1000</v>
      </c>
    </row>
    <row r="123" spans="1:5" s="21" customFormat="1" ht="12">
      <c r="A123" s="64">
        <v>3</v>
      </c>
      <c r="B123" s="40" t="s">
        <v>265</v>
      </c>
      <c r="C123" s="40" t="s">
        <v>266</v>
      </c>
      <c r="D123" s="40" t="s">
        <v>267</v>
      </c>
      <c r="E123" s="20">
        <v>1000</v>
      </c>
    </row>
    <row r="124" spans="1:5" s="21" customFormat="1" ht="36">
      <c r="A124" s="64">
        <v>4</v>
      </c>
      <c r="B124" s="40" t="s">
        <v>268</v>
      </c>
      <c r="C124" s="40" t="s">
        <v>269</v>
      </c>
      <c r="D124" s="40" t="s">
        <v>270</v>
      </c>
      <c r="E124" s="20">
        <v>1000</v>
      </c>
    </row>
    <row r="125" spans="1:5" s="21" customFormat="1" ht="12">
      <c r="A125" s="64">
        <v>5</v>
      </c>
      <c r="B125" s="40" t="s">
        <v>271</v>
      </c>
      <c r="C125" s="40" t="s">
        <v>272</v>
      </c>
      <c r="D125" s="40" t="s">
        <v>273</v>
      </c>
      <c r="E125" s="20">
        <v>1000</v>
      </c>
    </row>
    <row r="126" spans="1:5" s="21" customFormat="1" ht="36">
      <c r="A126" s="64">
        <v>6</v>
      </c>
      <c r="B126" s="53" t="s">
        <v>274</v>
      </c>
      <c r="C126" s="53" t="s">
        <v>275</v>
      </c>
      <c r="D126" s="53" t="s">
        <v>276</v>
      </c>
      <c r="E126" s="20">
        <v>1000</v>
      </c>
    </row>
    <row r="127" spans="1:5" s="21" customFormat="1" ht="12" customHeight="1">
      <c r="A127" s="64">
        <v>7</v>
      </c>
      <c r="B127" s="40" t="s">
        <v>277</v>
      </c>
      <c r="C127" s="40" t="s">
        <v>278</v>
      </c>
      <c r="D127" s="53" t="s">
        <v>279</v>
      </c>
      <c r="E127" s="20">
        <v>1000</v>
      </c>
    </row>
    <row r="128" spans="1:5" s="21" customFormat="1" ht="24">
      <c r="A128" s="64">
        <v>8</v>
      </c>
      <c r="B128" s="40" t="s">
        <v>280</v>
      </c>
      <c r="C128" s="40" t="s">
        <v>281</v>
      </c>
      <c r="D128" s="40" t="s">
        <v>282</v>
      </c>
      <c r="E128" s="20">
        <v>1000</v>
      </c>
    </row>
    <row r="129" spans="1:5" s="21" customFormat="1" ht="24">
      <c r="A129" s="64">
        <v>9</v>
      </c>
      <c r="B129" s="40" t="s">
        <v>283</v>
      </c>
      <c r="C129" s="40" t="s">
        <v>284</v>
      </c>
      <c r="D129" s="53" t="s">
        <v>285</v>
      </c>
      <c r="E129" s="20">
        <v>1000</v>
      </c>
    </row>
    <row r="130" spans="1:5" s="21" customFormat="1" ht="12">
      <c r="A130" s="64">
        <v>10</v>
      </c>
      <c r="B130" s="40" t="s">
        <v>286</v>
      </c>
      <c r="C130" s="40" t="s">
        <v>287</v>
      </c>
      <c r="D130" s="53" t="s">
        <v>288</v>
      </c>
      <c r="E130" s="20">
        <v>1000</v>
      </c>
    </row>
    <row r="131" spans="1:5" s="21" customFormat="1" ht="12">
      <c r="A131" s="64">
        <v>11</v>
      </c>
      <c r="B131" s="40" t="s">
        <v>289</v>
      </c>
      <c r="C131" s="66" t="s">
        <v>290</v>
      </c>
      <c r="D131" s="53" t="s">
        <v>291</v>
      </c>
      <c r="E131" s="20">
        <v>1000</v>
      </c>
    </row>
    <row r="132" spans="1:5" s="21" customFormat="1" ht="12" customHeight="1">
      <c r="A132" s="64">
        <v>12</v>
      </c>
      <c r="B132" s="53" t="s">
        <v>292</v>
      </c>
      <c r="C132" s="53" t="s">
        <v>293</v>
      </c>
      <c r="D132" s="53" t="s">
        <v>294</v>
      </c>
      <c r="E132" s="20">
        <v>1000</v>
      </c>
    </row>
    <row r="133" spans="1:5" s="21" customFormat="1" ht="12" customHeight="1">
      <c r="A133" s="64">
        <v>13</v>
      </c>
      <c r="B133" s="40" t="s">
        <v>295</v>
      </c>
      <c r="C133" s="40" t="s">
        <v>296</v>
      </c>
      <c r="D133" s="40" t="s">
        <v>297</v>
      </c>
      <c r="E133" s="20">
        <v>1000</v>
      </c>
    </row>
    <row r="134" spans="1:5" s="21" customFormat="1" ht="12">
      <c r="A134" s="64">
        <v>14</v>
      </c>
      <c r="B134" s="40" t="s">
        <v>298</v>
      </c>
      <c r="C134" s="67" t="s">
        <v>299</v>
      </c>
      <c r="D134" s="40" t="s">
        <v>300</v>
      </c>
      <c r="E134" s="20">
        <v>1000</v>
      </c>
    </row>
    <row r="135" spans="1:5" s="21" customFormat="1" ht="12">
      <c r="A135" s="64"/>
      <c r="B135" s="33" t="s">
        <v>4</v>
      </c>
      <c r="C135" s="34"/>
      <c r="D135" s="34"/>
      <c r="E135" s="24">
        <f>SUM(E121:E134)</f>
        <v>14000</v>
      </c>
    </row>
    <row r="136" spans="1:5" s="21" customFormat="1" ht="12">
      <c r="A136" s="68"/>
      <c r="B136" s="69" t="s">
        <v>195</v>
      </c>
      <c r="C136" s="70"/>
      <c r="D136" s="70"/>
      <c r="E136" s="71"/>
    </row>
    <row r="137" spans="1:5" s="21" customFormat="1" ht="24">
      <c r="A137" s="72">
        <v>1</v>
      </c>
      <c r="B137" s="19" t="s">
        <v>196</v>
      </c>
      <c r="C137" s="19" t="s">
        <v>197</v>
      </c>
      <c r="D137" s="19" t="s">
        <v>198</v>
      </c>
      <c r="E137" s="20">
        <v>1000</v>
      </c>
    </row>
    <row r="138" spans="1:5" s="21" customFormat="1" ht="36">
      <c r="A138" s="72">
        <v>2</v>
      </c>
      <c r="B138" s="19" t="s">
        <v>199</v>
      </c>
      <c r="C138" s="19" t="s">
        <v>200</v>
      </c>
      <c r="D138" s="19" t="s">
        <v>201</v>
      </c>
      <c r="E138" s="20">
        <v>1000</v>
      </c>
    </row>
    <row r="139" spans="1:5" s="21" customFormat="1" ht="24">
      <c r="A139" s="72">
        <v>3</v>
      </c>
      <c r="B139" s="19" t="s">
        <v>202</v>
      </c>
      <c r="C139" s="19" t="s">
        <v>203</v>
      </c>
      <c r="D139" s="19" t="s">
        <v>204</v>
      </c>
      <c r="E139" s="20">
        <v>1000</v>
      </c>
    </row>
    <row r="140" spans="1:5" s="21" customFormat="1" ht="12">
      <c r="A140" s="68"/>
      <c r="B140" s="33" t="s">
        <v>4</v>
      </c>
      <c r="C140" s="34"/>
      <c r="D140" s="34"/>
      <c r="E140" s="24">
        <f>SUM(E137:E139)</f>
        <v>3000</v>
      </c>
    </row>
    <row r="141" spans="1:5" s="21" customFormat="1" ht="12">
      <c r="A141" s="73">
        <f>A33+A44+A64+A91+A100+A117+A134+A139</f>
        <v>120</v>
      </c>
      <c r="B141" s="74"/>
      <c r="E141" s="82">
        <f>E34+E45+E65+E92+E101+E118+E135+E140</f>
        <v>119626</v>
      </c>
    </row>
    <row r="142" spans="1:6" ht="12.75">
      <c r="A142" s="7"/>
      <c r="B142" s="6"/>
      <c r="C142" s="5"/>
      <c r="D142" s="5"/>
      <c r="E142" s="7"/>
      <c r="F142" s="5"/>
    </row>
    <row r="143" spans="1:6" ht="12.75">
      <c r="A143" s="7"/>
      <c r="B143" s="6"/>
      <c r="C143" s="5"/>
      <c r="D143" s="5"/>
      <c r="E143" s="7"/>
      <c r="F143" s="5"/>
    </row>
    <row r="144" spans="1:6" ht="12.75">
      <c r="A144" s="7"/>
      <c r="B144" s="6"/>
      <c r="C144" s="5"/>
      <c r="D144" s="5"/>
      <c r="E144" s="7"/>
      <c r="F144" s="5"/>
    </row>
    <row r="145" spans="1:6" ht="12.75">
      <c r="A145" s="7"/>
      <c r="B145" s="6"/>
      <c r="C145" s="5"/>
      <c r="D145" s="5"/>
      <c r="E145" s="7"/>
      <c r="F145" s="5"/>
    </row>
    <row r="146" spans="1:6" ht="12.75">
      <c r="A146" s="7"/>
      <c r="B146" s="6"/>
      <c r="C146" s="5"/>
      <c r="D146" s="5"/>
      <c r="E146" s="7"/>
      <c r="F146" s="5"/>
    </row>
    <row r="147" spans="1:6" ht="12.75">
      <c r="A147" s="7"/>
      <c r="B147" s="6"/>
      <c r="C147" s="5"/>
      <c r="D147" s="5"/>
      <c r="E147" s="7"/>
      <c r="F147" s="5"/>
    </row>
    <row r="148" spans="1:6" ht="12.75">
      <c r="A148" s="7"/>
      <c r="B148" s="6"/>
      <c r="C148" s="5"/>
      <c r="D148" s="5"/>
      <c r="E148" s="7"/>
      <c r="F148" s="5"/>
    </row>
    <row r="149" spans="1:6" ht="12.75">
      <c r="A149" s="7"/>
      <c r="B149" s="6"/>
      <c r="C149" s="5"/>
      <c r="D149" s="5"/>
      <c r="E149" s="7"/>
      <c r="F149" s="5"/>
    </row>
    <row r="150" spans="1:6" ht="12.75">
      <c r="A150" s="7"/>
      <c r="B150" s="6"/>
      <c r="C150" s="5"/>
      <c r="D150" s="5"/>
      <c r="E150" s="7"/>
      <c r="F150" s="5"/>
    </row>
    <row r="151" spans="1:6" ht="12.75">
      <c r="A151" s="7"/>
      <c r="B151" s="6"/>
      <c r="C151" s="5"/>
      <c r="D151" s="5"/>
      <c r="E151" s="7"/>
      <c r="F151" s="5"/>
    </row>
    <row r="152" spans="1:6" ht="12.75">
      <c r="A152" s="7"/>
      <c r="B152" s="6"/>
      <c r="C152" s="5"/>
      <c r="D152" s="5"/>
      <c r="E152" s="7"/>
      <c r="F152" s="5"/>
    </row>
    <row r="153" spans="1:6" ht="12.75">
      <c r="A153" s="7"/>
      <c r="B153" s="6"/>
      <c r="C153" s="5"/>
      <c r="D153" s="5"/>
      <c r="E153" s="7"/>
      <c r="F153" s="5"/>
    </row>
    <row r="154" spans="1:6" ht="12.75">
      <c r="A154" s="7"/>
      <c r="B154" s="6"/>
      <c r="C154" s="5"/>
      <c r="D154" s="5"/>
      <c r="E154" s="7"/>
      <c r="F154" s="5"/>
    </row>
    <row r="155" spans="1:6" ht="12.75">
      <c r="A155" s="7"/>
      <c r="B155" s="6"/>
      <c r="C155" s="5"/>
      <c r="D155" s="5"/>
      <c r="E155" s="7"/>
      <c r="F155" s="5"/>
    </row>
    <row r="156" spans="1:6" ht="12.75">
      <c r="A156" s="7"/>
      <c r="B156" s="6"/>
      <c r="C156" s="5"/>
      <c r="D156" s="5"/>
      <c r="E156" s="7"/>
      <c r="F156" s="5"/>
    </row>
    <row r="157" spans="1:6" ht="12.75">
      <c r="A157" s="7"/>
      <c r="B157" s="6"/>
      <c r="C157" s="5"/>
      <c r="D157" s="5"/>
      <c r="E157" s="7"/>
      <c r="F157" s="5"/>
    </row>
    <row r="158" spans="1:6" ht="12.75">
      <c r="A158" s="7"/>
      <c r="B158" s="6"/>
      <c r="C158" s="5"/>
      <c r="D158" s="5"/>
      <c r="E158" s="7"/>
      <c r="F158" s="5"/>
    </row>
    <row r="159" spans="1:6" ht="12.75">
      <c r="A159" s="7"/>
      <c r="B159" s="6"/>
      <c r="C159" s="5"/>
      <c r="D159" s="5"/>
      <c r="E159" s="7"/>
      <c r="F159" s="5"/>
    </row>
    <row r="160" spans="1:6" ht="12.75">
      <c r="A160" s="7"/>
      <c r="B160" s="6"/>
      <c r="C160" s="5"/>
      <c r="D160" s="5"/>
      <c r="E160" s="7"/>
      <c r="F160" s="5"/>
    </row>
    <row r="161" spans="1:6" ht="12.75">
      <c r="A161" s="7"/>
      <c r="B161" s="6"/>
      <c r="C161" s="5"/>
      <c r="D161" s="5"/>
      <c r="E161" s="7"/>
      <c r="F161" s="5"/>
    </row>
    <row r="162" spans="1:6" ht="12.75">
      <c r="A162" s="7"/>
      <c r="B162" s="6"/>
      <c r="C162" s="5"/>
      <c r="D162" s="5"/>
      <c r="E162" s="7"/>
      <c r="F162" s="5"/>
    </row>
    <row r="163" spans="1:6" ht="12.75">
      <c r="A163" s="7"/>
      <c r="B163" s="6"/>
      <c r="C163" s="5"/>
      <c r="D163" s="5"/>
      <c r="E163" s="7"/>
      <c r="F163" s="5"/>
    </row>
    <row r="164" spans="1:6" ht="12.75">
      <c r="A164" s="7"/>
      <c r="B164" s="6"/>
      <c r="C164" s="5"/>
      <c r="D164" s="5"/>
      <c r="E164" s="7"/>
      <c r="F164" s="5"/>
    </row>
    <row r="165" spans="1:6" ht="12.75">
      <c r="A165" s="7"/>
      <c r="B165" s="6"/>
      <c r="C165" s="5"/>
      <c r="D165" s="5"/>
      <c r="E165" s="7"/>
      <c r="F165" s="5"/>
    </row>
    <row r="166" spans="1:6" ht="12.75">
      <c r="A166" s="7"/>
      <c r="B166" s="6"/>
      <c r="C166" s="5"/>
      <c r="D166" s="5"/>
      <c r="E166" s="7"/>
      <c r="F166" s="5"/>
    </row>
    <row r="167" spans="1:6" ht="12.75">
      <c r="A167" s="7"/>
      <c r="B167" s="6"/>
      <c r="C167" s="5"/>
      <c r="D167" s="5"/>
      <c r="E167" s="7"/>
      <c r="F167" s="5"/>
    </row>
    <row r="168" spans="1:6" ht="12.75">
      <c r="A168" s="7"/>
      <c r="B168" s="6"/>
      <c r="C168" s="5"/>
      <c r="D168" s="5"/>
      <c r="E168" s="7"/>
      <c r="F168" s="5"/>
    </row>
    <row r="169" spans="1:6" ht="12.75">
      <c r="A169" s="7"/>
      <c r="B169" s="6"/>
      <c r="C169" s="5"/>
      <c r="D169" s="5"/>
      <c r="E169" s="7"/>
      <c r="F169" s="5"/>
    </row>
    <row r="170" spans="1:6" ht="12.75">
      <c r="A170" s="7"/>
      <c r="B170" s="6"/>
      <c r="C170" s="5"/>
      <c r="D170" s="5"/>
      <c r="E170" s="7"/>
      <c r="F170" s="5"/>
    </row>
    <row r="171" spans="1:6" ht="12.75">
      <c r="A171" s="7"/>
      <c r="B171" s="6"/>
      <c r="C171" s="5"/>
      <c r="D171" s="5"/>
      <c r="E171" s="7"/>
      <c r="F171" s="5"/>
    </row>
    <row r="172" spans="1:6" ht="12.75">
      <c r="A172" s="7"/>
      <c r="B172" s="6"/>
      <c r="C172" s="5"/>
      <c r="D172" s="5"/>
      <c r="E172" s="7"/>
      <c r="F172" s="5"/>
    </row>
    <row r="173" spans="1:6" ht="12.75">
      <c r="A173" s="7"/>
      <c r="B173" s="6"/>
      <c r="C173" s="5"/>
      <c r="D173" s="5"/>
      <c r="E173" s="7"/>
      <c r="F173" s="5"/>
    </row>
    <row r="174" spans="1:6" ht="12.75">
      <c r="A174" s="7"/>
      <c r="B174" s="6"/>
      <c r="C174" s="5"/>
      <c r="D174" s="5"/>
      <c r="E174" s="7"/>
      <c r="F174" s="5"/>
    </row>
    <row r="175" spans="1:6" ht="12.75">
      <c r="A175" s="7"/>
      <c r="B175" s="6"/>
      <c r="C175" s="5"/>
      <c r="D175" s="5"/>
      <c r="E175" s="7"/>
      <c r="F175" s="5"/>
    </row>
    <row r="176" spans="1:6" ht="12.75">
      <c r="A176" s="7"/>
      <c r="B176" s="6"/>
      <c r="C176" s="5"/>
      <c r="D176" s="5"/>
      <c r="E176" s="7"/>
      <c r="F176" s="5"/>
    </row>
    <row r="177" spans="1:6" ht="12.75">
      <c r="A177" s="7"/>
      <c r="B177" s="6"/>
      <c r="C177" s="5"/>
      <c r="D177" s="5"/>
      <c r="E177" s="7"/>
      <c r="F177" s="5"/>
    </row>
    <row r="178" spans="1:6" ht="12.75">
      <c r="A178" s="7"/>
      <c r="B178" s="6"/>
      <c r="C178" s="5"/>
      <c r="D178" s="5"/>
      <c r="E178" s="7"/>
      <c r="F178" s="5"/>
    </row>
    <row r="179" spans="1:6" ht="12.75">
      <c r="A179" s="7"/>
      <c r="B179" s="6"/>
      <c r="C179" s="5"/>
      <c r="D179" s="5"/>
      <c r="E179" s="7"/>
      <c r="F179" s="5"/>
    </row>
    <row r="180" spans="1:6" ht="12.75">
      <c r="A180" s="7"/>
      <c r="B180" s="6"/>
      <c r="C180" s="5"/>
      <c r="D180" s="5"/>
      <c r="E180" s="7"/>
      <c r="F180" s="5"/>
    </row>
    <row r="181" spans="1:6" ht="12.75">
      <c r="A181" s="7"/>
      <c r="B181" s="6"/>
      <c r="C181" s="5"/>
      <c r="D181" s="5"/>
      <c r="E181" s="7"/>
      <c r="F181" s="5"/>
    </row>
    <row r="182" spans="1:6" ht="12.75">
      <c r="A182" s="7"/>
      <c r="B182" s="6"/>
      <c r="C182" s="5"/>
      <c r="D182" s="5"/>
      <c r="E182" s="7"/>
      <c r="F182" s="5"/>
    </row>
    <row r="183" spans="1:6" ht="12.75">
      <c r="A183" s="7"/>
      <c r="B183" s="6"/>
      <c r="C183" s="5"/>
      <c r="D183" s="5"/>
      <c r="E183" s="7"/>
      <c r="F183" s="5"/>
    </row>
    <row r="184" spans="1:6" ht="12.75">
      <c r="A184" s="7"/>
      <c r="B184" s="6"/>
      <c r="C184" s="5"/>
      <c r="D184" s="5"/>
      <c r="E184" s="7"/>
      <c r="F184" s="5"/>
    </row>
    <row r="185" spans="1:6" ht="12.75">
      <c r="A185" s="7"/>
      <c r="B185" s="6"/>
      <c r="C185" s="5"/>
      <c r="D185" s="5"/>
      <c r="E185" s="7"/>
      <c r="F185" s="5"/>
    </row>
    <row r="186" spans="1:6" ht="12.75">
      <c r="A186" s="7"/>
      <c r="B186" s="6"/>
      <c r="C186" s="5"/>
      <c r="D186" s="5"/>
      <c r="E186" s="7"/>
      <c r="F186" s="5"/>
    </row>
    <row r="187" spans="1:6" ht="12.75">
      <c r="A187" s="7"/>
      <c r="B187" s="6"/>
      <c r="C187" s="5"/>
      <c r="D187" s="5"/>
      <c r="E187" s="7"/>
      <c r="F187" s="5"/>
    </row>
    <row r="188" spans="1:6" ht="12.75">
      <c r="A188" s="7"/>
      <c r="B188" s="6"/>
      <c r="C188" s="5"/>
      <c r="D188" s="5"/>
      <c r="E188" s="7"/>
      <c r="F188" s="5"/>
    </row>
    <row r="189" spans="1:6" ht="12.75">
      <c r="A189" s="7"/>
      <c r="B189" s="6"/>
      <c r="C189" s="5"/>
      <c r="D189" s="5"/>
      <c r="E189" s="7"/>
      <c r="F189" s="5"/>
    </row>
    <row r="190" spans="1:6" ht="12.75">
      <c r="A190" s="7"/>
      <c r="B190" s="6"/>
      <c r="C190" s="5"/>
      <c r="D190" s="5"/>
      <c r="E190" s="7"/>
      <c r="F190" s="5"/>
    </row>
    <row r="191" spans="1:6" ht="12.75">
      <c r="A191" s="7"/>
      <c r="B191" s="6"/>
      <c r="C191" s="5"/>
      <c r="D191" s="5"/>
      <c r="E191" s="7"/>
      <c r="F191" s="5"/>
    </row>
    <row r="192" spans="1:6" ht="12.75">
      <c r="A192" s="7"/>
      <c r="B192" s="6"/>
      <c r="C192" s="5"/>
      <c r="D192" s="5"/>
      <c r="E192" s="7"/>
      <c r="F192" s="5"/>
    </row>
    <row r="193" spans="1:6" ht="12.75">
      <c r="A193" s="7"/>
      <c r="B193" s="6"/>
      <c r="C193" s="5"/>
      <c r="D193" s="5"/>
      <c r="E193" s="7"/>
      <c r="F193" s="5"/>
    </row>
    <row r="194" spans="1:6" ht="12.75">
      <c r="A194" s="7"/>
      <c r="B194" s="6"/>
      <c r="C194" s="5"/>
      <c r="D194" s="5"/>
      <c r="E194" s="7"/>
      <c r="F194" s="5"/>
    </row>
    <row r="195" spans="1:6" ht="12.75">
      <c r="A195" s="7"/>
      <c r="B195" s="6"/>
      <c r="C195" s="5"/>
      <c r="D195" s="5"/>
      <c r="E195" s="7"/>
      <c r="F195" s="5"/>
    </row>
    <row r="196" spans="1:6" ht="12.75">
      <c r="A196" s="7"/>
      <c r="B196" s="6"/>
      <c r="C196" s="5"/>
      <c r="D196" s="5"/>
      <c r="E196" s="7"/>
      <c r="F196" s="5"/>
    </row>
    <row r="197" spans="1:6" ht="12.75">
      <c r="A197" s="7"/>
      <c r="B197" s="6"/>
      <c r="C197" s="5"/>
      <c r="D197" s="5"/>
      <c r="E197" s="7"/>
      <c r="F197" s="5"/>
    </row>
    <row r="198" spans="1:6" ht="12.75">
      <c r="A198" s="7"/>
      <c r="B198" s="6"/>
      <c r="C198" s="5"/>
      <c r="D198" s="5"/>
      <c r="E198" s="7"/>
      <c r="F198" s="5"/>
    </row>
    <row r="199" spans="1:6" ht="12.75">
      <c r="A199" s="7"/>
      <c r="B199" s="6"/>
      <c r="C199" s="5"/>
      <c r="D199" s="5"/>
      <c r="E199" s="7"/>
      <c r="F199" s="5"/>
    </row>
    <row r="200" spans="1:6" ht="12.75">
      <c r="A200" s="7"/>
      <c r="B200" s="6"/>
      <c r="C200" s="5"/>
      <c r="D200" s="5"/>
      <c r="E200" s="7"/>
      <c r="F200" s="5"/>
    </row>
    <row r="201" spans="1:6" ht="12.75">
      <c r="A201" s="7"/>
      <c r="B201" s="6"/>
      <c r="C201" s="5"/>
      <c r="D201" s="5"/>
      <c r="E201" s="7"/>
      <c r="F201" s="5"/>
    </row>
    <row r="202" spans="1:6" ht="12.75">
      <c r="A202" s="7"/>
      <c r="B202" s="6"/>
      <c r="C202" s="5"/>
      <c r="D202" s="5"/>
      <c r="E202" s="7"/>
      <c r="F202" s="5"/>
    </row>
    <row r="203" spans="1:6" ht="12.75">
      <c r="A203" s="7"/>
      <c r="B203" s="6"/>
      <c r="C203" s="5"/>
      <c r="D203" s="5"/>
      <c r="E203" s="7"/>
      <c r="F203" s="5"/>
    </row>
    <row r="204" spans="1:6" ht="12.75">
      <c r="A204" s="7"/>
      <c r="B204" s="6"/>
      <c r="C204" s="5"/>
      <c r="D204" s="5"/>
      <c r="E204" s="7"/>
      <c r="F204" s="5"/>
    </row>
  </sheetData>
  <sheetProtection/>
  <printOptions/>
  <pageMargins left="0.51" right="0.38" top="0.4" bottom="0.38" header="0.4921259845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STU-FEI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Ucnova</dc:creator>
  <cp:keywords/>
  <dc:description/>
  <cp:lastModifiedBy>Admin</cp:lastModifiedBy>
  <cp:lastPrinted>2017-03-28T06:05:11Z</cp:lastPrinted>
  <dcterms:created xsi:type="dcterms:W3CDTF">2011-06-07T12:20:14Z</dcterms:created>
  <dcterms:modified xsi:type="dcterms:W3CDTF">2017-04-03T08:09:58Z</dcterms:modified>
  <cp:category/>
  <cp:version/>
  <cp:contentType/>
  <cp:contentStatus/>
</cp:coreProperties>
</file>