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Náklady a výnos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<sst xmlns="http://schemas.openxmlformats.org/spreadsheetml/2006/main" count="72" uniqueCount="51">
  <si>
    <t>Výnosy</t>
  </si>
  <si>
    <t>Náklady</t>
  </si>
  <si>
    <t>Dotácia</t>
  </si>
  <si>
    <t>Vlastné výnosy</t>
  </si>
  <si>
    <t>v tom bytné od študentov</t>
  </si>
  <si>
    <t>Výnosy spolu</t>
  </si>
  <si>
    <t>Mzdy vrátane odvodov</t>
  </si>
  <si>
    <t>Opravy a bežná údržba</t>
  </si>
  <si>
    <t>Náklady spolu</t>
  </si>
  <si>
    <t>Hospodársky výsledok pred zdanením</t>
  </si>
  <si>
    <t>Daň z príjmu</t>
  </si>
  <si>
    <t>Energie vrátane stočného</t>
  </si>
  <si>
    <t>Materiál vrátane drobného hmotného majetku (nábytok ...)</t>
  </si>
  <si>
    <t>Daň z nehnuteľnosti</t>
  </si>
  <si>
    <t>Odpisy z hnuteľného majetku</t>
  </si>
  <si>
    <t>Stravný príspevok</t>
  </si>
  <si>
    <t xml:space="preserve">         ostatné (zmluvné pokuty, úroky z omeškania a iné)</t>
  </si>
  <si>
    <t>Ubytovanie zamestnancov</t>
  </si>
  <si>
    <t>Ubytovanie hostí STU</t>
  </si>
  <si>
    <t>Ubytovanie cudzích osôb</t>
  </si>
  <si>
    <t>Stravovanie</t>
  </si>
  <si>
    <t xml:space="preserve">Materiál </t>
  </si>
  <si>
    <t>Ostatné náklady</t>
  </si>
  <si>
    <t>Služby</t>
  </si>
  <si>
    <t>Ostatný nájom</t>
  </si>
  <si>
    <t xml:space="preserve">Používanie a nájom telocvične </t>
  </si>
  <si>
    <t>Nájom nebytových priestorov</t>
  </si>
  <si>
    <t>Ostatné príjmy</t>
  </si>
  <si>
    <t>Potraviny</t>
  </si>
  <si>
    <t xml:space="preserve">Ostatné náklady </t>
  </si>
  <si>
    <t>Ostatné náklady (revízie, dezinsekcia, deratizácia, sociálny fond a iné)</t>
  </si>
  <si>
    <t>Dotácia na stravný príspevok a valorizáciu miezd</t>
  </si>
  <si>
    <t>Stravovanie - tržby za podané jedlá</t>
  </si>
  <si>
    <t>Schválil:        Ing. František Hulík</t>
  </si>
  <si>
    <t xml:space="preserve">                    riaditeľ ÚZ ŠDaJ STU</t>
  </si>
  <si>
    <t>Ostatný materiál (čistiaci a hygienický materiál, drobný inventár do kuchyne atď.)</t>
  </si>
  <si>
    <t>Služby (provízia za gastrolístky, odvoz odpadu, upratovanie, dezinsekcia atď.)</t>
  </si>
  <si>
    <t>Odvoz odpadu vrátane prenájmu kontajnerov</t>
  </si>
  <si>
    <t>V Bratislave, 15.2.2018</t>
  </si>
  <si>
    <t>Vypracovala: Bc. Alena Ružičková</t>
  </si>
  <si>
    <t>1. Výnosy a náklady ÚZ ŠDaJ STU v rámci hlavnej činnosti za rok 2017</t>
  </si>
  <si>
    <t xml:space="preserve"> Študentské domovy </t>
  </si>
  <si>
    <t>2. Výnosy a náklady ÚZ ŠDaJ STU v rámci hlavnej činnosti za rok 2017</t>
  </si>
  <si>
    <t xml:space="preserve">Študentské jedálne </t>
  </si>
  <si>
    <t xml:space="preserve">3. Výnosy a náklady ÚZ ŠDaJ STU v rámci podnikateľskej činnosti za rok 2017 </t>
  </si>
  <si>
    <t>Príloha č. 1 k Správe o činnosti a hospodárení ÚZ ŠDaJ STU za rok 2017</t>
  </si>
  <si>
    <r>
      <t>Hospodársky výsledok po zdanení</t>
    </r>
    <r>
      <rPr>
        <b/>
        <sz val="10"/>
        <rFont val="Arial"/>
        <family val="2"/>
      </rPr>
      <t xml:space="preserve"> - </t>
    </r>
    <r>
      <rPr>
        <sz val="10"/>
        <color indexed="56"/>
        <rFont val="Arial"/>
        <family val="2"/>
      </rPr>
      <t>daň z príjmu ešte nie je zaúčtovaná</t>
    </r>
  </si>
  <si>
    <r>
      <t xml:space="preserve">Daň z príjmu - </t>
    </r>
    <r>
      <rPr>
        <sz val="10"/>
        <color indexed="56"/>
        <rFont val="Arial"/>
        <family val="2"/>
      </rPr>
      <t>daň zrazená v priebehu roka</t>
    </r>
  </si>
  <si>
    <r>
      <t>Hospodársky výsledok po zdanení</t>
    </r>
    <r>
      <rPr>
        <b/>
        <sz val="10"/>
        <rFont val="Arial"/>
        <family val="2"/>
      </rPr>
      <t xml:space="preserve"> - </t>
    </r>
    <r>
      <rPr>
        <sz val="10"/>
        <color indexed="56"/>
        <rFont val="Arial"/>
        <family val="2"/>
      </rPr>
      <t>daň z príjmu ešte nie je zaúčtovaná</t>
    </r>
  </si>
  <si>
    <t>preto "HV pred zdanením" je takmer rovnaký ako údaj "HV po zdanení"</t>
  </si>
  <si>
    <t>preto "HV pred zdanením" je rovnaký ako údaj "HV po zdanení"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</si>
</sst>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indexed="17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1" fontId="0" fillId="0" borderId="0" xfId="33" applyFont="1" applyFill="1" applyAlignment="1">
      <alignment/>
    </xf>
    <xf numFmtId="171" fontId="2" fillId="0" borderId="0" xfId="33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Border="1" applyAlignment="1">
      <alignment/>
    </xf>
    <xf numFmtId="171" fontId="2" fillId="0" borderId="0" xfId="33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04"/>
  <sheetViews>
    <sheetView tabSelected="1" workbookViewId="0" topLeftCell="A19">
      <selection activeCell="B85" sqref="B85"/>
    </sheetView>
  </sheetViews>
  <sheetFormatPr defaultColWidth="9.140625" defaultRowHeight="12.75"/>
  <cols>
    <col min="1" max="1" width="4.28125" style="0" customWidth="1"/>
    <col min="2" max="2" width="68.00390625" style="0" customWidth="1"/>
    <col min="3" max="4" width="14.8515625" style="0" customWidth="1"/>
    <col min="5" max="8" width="14.8515625" style="8" customWidth="1"/>
    <col min="9" max="9" width="14.8515625" style="0" customWidth="1"/>
    <col min="10" max="10" width="14.28125" style="0" bestFit="1" customWidth="1"/>
    <col min="11" max="11" width="14.140625" style="0" customWidth="1"/>
    <col min="12" max="12" width="14.00390625" style="0" customWidth="1"/>
    <col min="13" max="13" width="15.57421875" style="0" customWidth="1"/>
    <col min="14" max="14" width="15.00390625" style="0" customWidth="1"/>
  </cols>
  <sheetData>
    <row r="1" spans="2:11" ht="12.75">
      <c r="B1" s="48" t="s">
        <v>45</v>
      </c>
      <c r="C1" s="48"/>
      <c r="D1" s="8"/>
      <c r="I1" s="8"/>
      <c r="J1" s="8"/>
      <c r="K1" s="8"/>
    </row>
    <row r="2" spans="2:11" ht="12.75">
      <c r="B2" s="8"/>
      <c r="C2" s="8"/>
      <c r="D2" s="8"/>
      <c r="I2" s="8"/>
      <c r="J2" s="8"/>
      <c r="K2" s="8"/>
    </row>
    <row r="3" spans="2:11" ht="12.75">
      <c r="B3" s="8"/>
      <c r="C3" s="8"/>
      <c r="D3" s="8"/>
      <c r="I3" s="8"/>
      <c r="J3" s="8"/>
      <c r="K3" s="8"/>
    </row>
    <row r="4" spans="2:11" ht="15.75">
      <c r="B4" s="49" t="s">
        <v>40</v>
      </c>
      <c r="C4" s="49"/>
      <c r="D4" s="27"/>
      <c r="E4" s="27"/>
      <c r="F4" s="27"/>
      <c r="G4" s="27"/>
      <c r="H4" s="27"/>
      <c r="I4" s="27"/>
      <c r="J4" s="8"/>
      <c r="K4" s="8"/>
    </row>
    <row r="5" spans="2:11" ht="15.75">
      <c r="B5" s="49" t="s">
        <v>41</v>
      </c>
      <c r="C5" s="49"/>
      <c r="D5" s="8"/>
      <c r="I5" s="8"/>
      <c r="J5" s="8"/>
      <c r="K5" s="8"/>
    </row>
    <row r="6" spans="2:11" ht="12.75">
      <c r="B6" s="8"/>
      <c r="C6" s="8"/>
      <c r="D6" s="8"/>
      <c r="I6" s="8"/>
      <c r="J6" s="8"/>
      <c r="K6" s="8"/>
    </row>
    <row r="7" spans="2:11" ht="15.75">
      <c r="B7" s="9" t="s">
        <v>0</v>
      </c>
      <c r="C7" s="1"/>
      <c r="D7" s="1"/>
      <c r="E7" s="1"/>
      <c r="F7" s="1"/>
      <c r="G7" s="1"/>
      <c r="H7" s="1"/>
      <c r="I7" s="1"/>
      <c r="J7" s="8"/>
      <c r="K7" s="8"/>
    </row>
    <row r="8" spans="2:11" ht="13.5" thickBot="1">
      <c r="B8" s="8"/>
      <c r="C8" s="1"/>
      <c r="D8" s="1"/>
      <c r="E8" s="1"/>
      <c r="F8" s="1"/>
      <c r="G8" s="1"/>
      <c r="H8" s="1"/>
      <c r="I8" s="1"/>
      <c r="J8" s="8"/>
      <c r="K8" s="8"/>
    </row>
    <row r="9" spans="2:11" ht="12.75">
      <c r="B9" s="10" t="s">
        <v>2</v>
      </c>
      <c r="C9" s="11">
        <v>2256260.61</v>
      </c>
      <c r="D9" s="31"/>
      <c r="E9" s="31"/>
      <c r="F9" s="31"/>
      <c r="G9" s="31"/>
      <c r="H9" s="31"/>
      <c r="I9" s="31"/>
      <c r="J9" s="8"/>
      <c r="K9" s="8"/>
    </row>
    <row r="10" spans="2:11" ht="12.75">
      <c r="B10" s="25"/>
      <c r="C10" s="3"/>
      <c r="D10" s="32"/>
      <c r="E10" s="32"/>
      <c r="F10" s="32"/>
      <c r="G10" s="32"/>
      <c r="H10" s="32"/>
      <c r="I10" s="32"/>
      <c r="J10" s="8"/>
      <c r="K10" s="8"/>
    </row>
    <row r="11" spans="2:11" ht="12.75">
      <c r="B11" s="13" t="s">
        <v>3</v>
      </c>
      <c r="C11" s="14">
        <f>SUM(C12:C13)</f>
        <v>3576039.74</v>
      </c>
      <c r="D11" s="31"/>
      <c r="E11" s="31"/>
      <c r="F11" s="31"/>
      <c r="G11" s="31"/>
      <c r="H11" s="31"/>
      <c r="I11" s="31"/>
      <c r="J11" s="8"/>
      <c r="K11" s="8"/>
    </row>
    <row r="12" spans="2:11" ht="12.75">
      <c r="B12" s="12" t="s">
        <v>4</v>
      </c>
      <c r="C12" s="3">
        <v>3440840.64</v>
      </c>
      <c r="D12" s="32"/>
      <c r="E12" s="32"/>
      <c r="F12" s="32"/>
      <c r="G12" s="32"/>
      <c r="H12" s="32"/>
      <c r="I12" s="32"/>
      <c r="J12" s="8"/>
      <c r="K12" s="8"/>
    </row>
    <row r="13" spans="2:11" ht="12.75">
      <c r="B13" s="12" t="s">
        <v>16</v>
      </c>
      <c r="C13" s="3">
        <v>135199.1</v>
      </c>
      <c r="D13" s="32"/>
      <c r="E13" s="32"/>
      <c r="F13" s="32"/>
      <c r="G13" s="32"/>
      <c r="H13" s="32"/>
      <c r="I13" s="32"/>
      <c r="J13" s="8"/>
      <c r="K13" s="8"/>
    </row>
    <row r="14" spans="2:11" ht="12.75">
      <c r="B14" s="15"/>
      <c r="C14" s="4"/>
      <c r="D14" s="32"/>
      <c r="E14" s="32"/>
      <c r="F14" s="32"/>
      <c r="G14" s="32"/>
      <c r="H14" s="32"/>
      <c r="I14" s="32"/>
      <c r="J14" s="8"/>
      <c r="K14" s="8"/>
    </row>
    <row r="15" spans="2:11" ht="15.75" thickBot="1">
      <c r="B15" s="16" t="s">
        <v>5</v>
      </c>
      <c r="C15" s="5">
        <f>C9+C11</f>
        <v>5832300.35</v>
      </c>
      <c r="D15" s="33"/>
      <c r="E15" s="33"/>
      <c r="F15" s="33"/>
      <c r="G15" s="33"/>
      <c r="H15" s="33"/>
      <c r="I15" s="33"/>
      <c r="J15" s="8"/>
      <c r="K15" s="8"/>
    </row>
    <row r="16" spans="2:11" ht="12.75">
      <c r="B16" s="8"/>
      <c r="C16" s="1"/>
      <c r="D16" s="1"/>
      <c r="E16" s="1"/>
      <c r="F16" s="1"/>
      <c r="G16" s="1"/>
      <c r="H16" s="1"/>
      <c r="I16" s="1"/>
      <c r="J16" s="8"/>
      <c r="K16" s="8"/>
    </row>
    <row r="17" spans="2:11" ht="12.75">
      <c r="B17" s="8"/>
      <c r="C17" s="1"/>
      <c r="D17" s="1"/>
      <c r="E17" s="1"/>
      <c r="F17" s="1"/>
      <c r="G17" s="1"/>
      <c r="H17" s="1"/>
      <c r="I17" s="1"/>
      <c r="J17" s="8"/>
      <c r="K17" s="8"/>
    </row>
    <row r="18" spans="2:11" ht="15.75">
      <c r="B18" s="9" t="s">
        <v>1</v>
      </c>
      <c r="C18" s="1"/>
      <c r="D18" s="1"/>
      <c r="E18" s="1"/>
      <c r="F18" s="1"/>
      <c r="G18" s="1"/>
      <c r="H18" s="1"/>
      <c r="I18" s="1"/>
      <c r="J18" s="8"/>
      <c r="K18" s="8"/>
    </row>
    <row r="19" spans="2:11" ht="13.5" thickBot="1">
      <c r="B19" s="8"/>
      <c r="C19" s="1"/>
      <c r="D19" s="1"/>
      <c r="E19" s="1"/>
      <c r="F19" s="1"/>
      <c r="G19" s="1"/>
      <c r="H19" s="1"/>
      <c r="I19" s="1"/>
      <c r="J19" s="8"/>
      <c r="K19" s="8"/>
    </row>
    <row r="20" spans="2:11" ht="12.75">
      <c r="B20" s="17" t="s">
        <v>6</v>
      </c>
      <c r="C20" s="2">
        <v>1780664.95</v>
      </c>
      <c r="D20" s="32"/>
      <c r="E20" s="32"/>
      <c r="F20" s="32"/>
      <c r="G20" s="32"/>
      <c r="H20" s="32"/>
      <c r="I20" s="32"/>
      <c r="J20" s="8"/>
      <c r="K20" s="8"/>
    </row>
    <row r="21" spans="2:11" ht="12.75">
      <c r="B21" s="12" t="s">
        <v>11</v>
      </c>
      <c r="C21" s="3">
        <v>1513013.55</v>
      </c>
      <c r="D21" s="32"/>
      <c r="E21" s="32"/>
      <c r="F21" s="32"/>
      <c r="G21" s="32"/>
      <c r="H21" s="32"/>
      <c r="I21" s="32"/>
      <c r="J21" s="8"/>
      <c r="K21" s="8"/>
    </row>
    <row r="22" spans="2:11" ht="12.75">
      <c r="B22" s="12" t="s">
        <v>7</v>
      </c>
      <c r="C22" s="3">
        <v>1211104.31</v>
      </c>
      <c r="D22" s="32"/>
      <c r="E22" s="32"/>
      <c r="F22" s="32"/>
      <c r="G22" s="32"/>
      <c r="H22" s="32"/>
      <c r="I22" s="32"/>
      <c r="J22" s="8"/>
      <c r="K22" s="8"/>
    </row>
    <row r="23" spans="2:11" ht="12.75">
      <c r="B23" s="12" t="s">
        <v>12</v>
      </c>
      <c r="C23" s="3">
        <v>270921.2</v>
      </c>
      <c r="D23" s="32"/>
      <c r="E23" s="32"/>
      <c r="F23" s="32"/>
      <c r="G23" s="32"/>
      <c r="H23" s="32"/>
      <c r="I23" s="32"/>
      <c r="J23" s="8"/>
      <c r="K23" s="8"/>
    </row>
    <row r="24" spans="2:11" ht="12.75">
      <c r="B24" s="12" t="s">
        <v>13</v>
      </c>
      <c r="C24" s="3">
        <v>166685.2</v>
      </c>
      <c r="D24" s="32"/>
      <c r="E24" s="32"/>
      <c r="F24" s="32"/>
      <c r="G24" s="32"/>
      <c r="H24" s="32"/>
      <c r="I24" s="32"/>
      <c r="J24" s="8"/>
      <c r="K24" s="8"/>
    </row>
    <row r="25" spans="2:11" ht="12.75">
      <c r="B25" s="12" t="s">
        <v>14</v>
      </c>
      <c r="C25" s="3">
        <v>117175.22</v>
      </c>
      <c r="D25" s="32"/>
      <c r="E25" s="32"/>
      <c r="F25" s="32"/>
      <c r="G25" s="32"/>
      <c r="H25" s="32"/>
      <c r="I25" s="32"/>
      <c r="J25" s="8"/>
      <c r="K25" s="8"/>
    </row>
    <row r="26" spans="2:11" ht="12.75">
      <c r="B26" s="25" t="s">
        <v>37</v>
      </c>
      <c r="C26" s="3">
        <v>33025.74</v>
      </c>
      <c r="D26" s="32"/>
      <c r="E26" s="32"/>
      <c r="F26" s="32"/>
      <c r="G26" s="32"/>
      <c r="H26" s="32"/>
      <c r="I26" s="32"/>
      <c r="J26" s="8"/>
      <c r="K26" s="8"/>
    </row>
    <row r="27" spans="2:11" ht="12.75">
      <c r="B27" s="12" t="s">
        <v>15</v>
      </c>
      <c r="C27" s="3">
        <v>44017.68</v>
      </c>
      <c r="D27" s="32"/>
      <c r="E27" s="32"/>
      <c r="F27" s="32"/>
      <c r="G27" s="32"/>
      <c r="H27" s="32"/>
      <c r="I27" s="32"/>
      <c r="J27" s="8"/>
      <c r="K27" s="8"/>
    </row>
    <row r="28" spans="2:11" ht="12.75">
      <c r="B28" s="12" t="s">
        <v>30</v>
      </c>
      <c r="C28" s="3">
        <v>212872.39</v>
      </c>
      <c r="D28" s="32"/>
      <c r="E28" s="32"/>
      <c r="F28" s="32"/>
      <c r="G28" s="32"/>
      <c r="H28" s="32"/>
      <c r="I28" s="32"/>
      <c r="J28" s="8"/>
      <c r="K28" s="8"/>
    </row>
    <row r="29" spans="2:11" ht="12.75">
      <c r="B29" s="15"/>
      <c r="C29" s="4"/>
      <c r="D29" s="32"/>
      <c r="E29" s="32"/>
      <c r="F29" s="32"/>
      <c r="G29" s="32"/>
      <c r="H29" s="32"/>
      <c r="I29" s="32"/>
      <c r="J29" s="8"/>
      <c r="K29" s="8"/>
    </row>
    <row r="30" spans="2:11" ht="15.75" thickBot="1">
      <c r="B30" s="16" t="s">
        <v>8</v>
      </c>
      <c r="C30" s="5">
        <f>SUM(C20:C28)</f>
        <v>5349480.24</v>
      </c>
      <c r="D30" s="33"/>
      <c r="E30" s="33"/>
      <c r="F30" s="33"/>
      <c r="G30" s="33"/>
      <c r="H30" s="33"/>
      <c r="I30" s="33"/>
      <c r="J30" s="8"/>
      <c r="K30" s="8"/>
    </row>
    <row r="31" spans="2:11" ht="13.5" thickBot="1">
      <c r="B31" s="8"/>
      <c r="C31" s="1"/>
      <c r="D31" s="1"/>
      <c r="E31" s="1"/>
      <c r="F31" s="1"/>
      <c r="G31" s="1"/>
      <c r="H31" s="1"/>
      <c r="I31" s="1"/>
      <c r="J31" s="8"/>
      <c r="K31" s="8"/>
    </row>
    <row r="32" spans="2:11" ht="13.5" thickBot="1">
      <c r="B32" s="18" t="s">
        <v>9</v>
      </c>
      <c r="C32" s="6">
        <f>C15-C30</f>
        <v>482820.1099999994</v>
      </c>
      <c r="D32" s="32"/>
      <c r="E32" s="32"/>
      <c r="F32" s="32"/>
      <c r="G32" s="32"/>
      <c r="H32" s="32"/>
      <c r="I32" s="32"/>
      <c r="J32" s="8"/>
      <c r="K32" s="8"/>
    </row>
    <row r="33" spans="2:11" ht="13.5" thickBot="1">
      <c r="B33" s="8"/>
      <c r="C33" s="1"/>
      <c r="D33" s="1"/>
      <c r="E33" s="1"/>
      <c r="F33" s="1"/>
      <c r="G33" s="1"/>
      <c r="H33" s="1"/>
      <c r="I33" s="1"/>
      <c r="J33" s="8"/>
      <c r="K33" s="8"/>
    </row>
    <row r="34" spans="2:11" ht="13.5" thickBot="1">
      <c r="B34" s="45" t="s">
        <v>47</v>
      </c>
      <c r="C34" s="6">
        <v>9.04</v>
      </c>
      <c r="D34" s="32"/>
      <c r="E34" s="32"/>
      <c r="F34" s="32"/>
      <c r="G34" s="32"/>
      <c r="H34" s="32"/>
      <c r="I34" s="32"/>
      <c r="J34" s="8"/>
      <c r="K34" s="8"/>
    </row>
    <row r="35" spans="2:11" ht="13.5" thickBot="1">
      <c r="B35" s="8"/>
      <c r="C35" s="1"/>
      <c r="D35" s="1"/>
      <c r="E35" s="1"/>
      <c r="F35" s="1"/>
      <c r="G35" s="1"/>
      <c r="H35" s="1"/>
      <c r="I35" s="1"/>
      <c r="J35" s="8"/>
      <c r="K35" s="8"/>
    </row>
    <row r="36" spans="2:11" ht="16.5" thickBot="1">
      <c r="B36" s="19" t="s">
        <v>48</v>
      </c>
      <c r="C36" s="20">
        <f>C32-C34</f>
        <v>482811.0699999994</v>
      </c>
      <c r="D36" s="34"/>
      <c r="E36" s="34"/>
      <c r="F36" s="34"/>
      <c r="G36" s="34"/>
      <c r="H36" s="34"/>
      <c r="I36" s="34"/>
      <c r="J36" s="8"/>
      <c r="K36" s="8"/>
    </row>
    <row r="37" spans="2:11" ht="12.75">
      <c r="B37" s="46" t="s">
        <v>49</v>
      </c>
      <c r="C37" s="1"/>
      <c r="D37" s="1"/>
      <c r="E37" s="1"/>
      <c r="F37" s="1"/>
      <c r="G37" s="1"/>
      <c r="H37" s="1"/>
      <c r="I37" s="1"/>
      <c r="J37" s="8"/>
      <c r="K37" s="8"/>
    </row>
    <row r="38" spans="2:11" ht="12.75">
      <c r="B38" s="8"/>
      <c r="C38" s="1"/>
      <c r="D38" s="1"/>
      <c r="E38" s="1"/>
      <c r="F38" s="1"/>
      <c r="G38" s="1"/>
      <c r="H38" s="1"/>
      <c r="I38" s="1"/>
      <c r="J38" s="8"/>
      <c r="K38" s="8"/>
    </row>
    <row r="39" spans="2:11" ht="12.75">
      <c r="B39" s="8"/>
      <c r="C39" s="1"/>
      <c r="D39" s="1"/>
      <c r="E39" s="1"/>
      <c r="F39" s="1"/>
      <c r="G39" s="1"/>
      <c r="H39" s="1"/>
      <c r="I39" s="1"/>
      <c r="J39" s="8"/>
      <c r="K39" s="8"/>
    </row>
    <row r="40" spans="2:11" ht="12.75">
      <c r="B40" s="8"/>
      <c r="C40" s="1"/>
      <c r="D40" s="1"/>
      <c r="E40" s="1"/>
      <c r="F40" s="1"/>
      <c r="G40" s="1"/>
      <c r="H40" s="1"/>
      <c r="I40" s="1"/>
      <c r="J40" s="8"/>
      <c r="K40" s="8"/>
    </row>
    <row r="41" spans="2:11" ht="12.75">
      <c r="B41" s="8"/>
      <c r="C41" s="1"/>
      <c r="D41" s="1"/>
      <c r="E41" s="1"/>
      <c r="F41" s="1"/>
      <c r="G41" s="1"/>
      <c r="H41" s="1"/>
      <c r="I41" s="1"/>
      <c r="J41" s="8"/>
      <c r="K41" s="8"/>
    </row>
    <row r="42" spans="2:11" ht="12.75">
      <c r="B42" s="8"/>
      <c r="C42" s="1"/>
      <c r="D42" s="1"/>
      <c r="E42" s="1"/>
      <c r="F42" s="1"/>
      <c r="G42" s="1"/>
      <c r="H42" s="1"/>
      <c r="I42" s="1"/>
      <c r="J42" s="8"/>
      <c r="K42" s="8"/>
    </row>
    <row r="43" spans="2:11" ht="12.75">
      <c r="B43" s="8"/>
      <c r="C43" s="1"/>
      <c r="D43" s="1"/>
      <c r="E43" s="1"/>
      <c r="F43" s="1"/>
      <c r="G43" s="1"/>
      <c r="H43" s="1"/>
      <c r="I43" s="1"/>
      <c r="J43" s="8"/>
      <c r="K43" s="8"/>
    </row>
    <row r="44" spans="2:11" ht="12.75">
      <c r="B44" s="8"/>
      <c r="C44" s="1"/>
      <c r="D44" s="1"/>
      <c r="E44" s="1"/>
      <c r="F44" s="1"/>
      <c r="G44" s="1"/>
      <c r="H44" s="1"/>
      <c r="I44" s="1"/>
      <c r="J44" s="8"/>
      <c r="K44" s="8"/>
    </row>
    <row r="45" spans="2:11" ht="12.75">
      <c r="B45" s="8"/>
      <c r="C45" s="1"/>
      <c r="D45" s="1"/>
      <c r="E45" s="1"/>
      <c r="F45" s="1"/>
      <c r="G45" s="1"/>
      <c r="H45" s="1"/>
      <c r="I45" s="1"/>
      <c r="J45" s="8"/>
      <c r="K45" s="8"/>
    </row>
    <row r="46" spans="2:11" ht="12.75">
      <c r="B46" s="8"/>
      <c r="C46" s="1"/>
      <c r="D46" s="1"/>
      <c r="E46" s="1"/>
      <c r="F46" s="1"/>
      <c r="G46" s="1"/>
      <c r="H46" s="1"/>
      <c r="I46" s="1"/>
      <c r="J46" s="8"/>
      <c r="K46" s="8"/>
    </row>
    <row r="47" spans="2:11" ht="12.75">
      <c r="B47" s="8"/>
      <c r="C47" s="1"/>
      <c r="D47" s="1"/>
      <c r="E47" s="1"/>
      <c r="F47" s="1"/>
      <c r="G47" s="1"/>
      <c r="H47" s="1"/>
      <c r="I47" s="1"/>
      <c r="J47" s="8"/>
      <c r="K47" s="8"/>
    </row>
    <row r="48" spans="2:11" ht="12.75">
      <c r="B48" s="8"/>
      <c r="C48" s="1"/>
      <c r="D48" s="1"/>
      <c r="E48" s="1"/>
      <c r="F48" s="1"/>
      <c r="G48" s="1"/>
      <c r="H48" s="1"/>
      <c r="I48" s="1"/>
      <c r="J48" s="8"/>
      <c r="K48" s="8"/>
    </row>
    <row r="49" spans="2:11" ht="12.75">
      <c r="B49" s="8"/>
      <c r="C49" s="1"/>
      <c r="D49" s="1"/>
      <c r="E49" s="1"/>
      <c r="F49" s="1"/>
      <c r="G49" s="1"/>
      <c r="H49" s="1"/>
      <c r="I49" s="1"/>
      <c r="J49" s="8"/>
      <c r="K49" s="8"/>
    </row>
    <row r="50" spans="2:11" ht="12.75">
      <c r="B50" s="8"/>
      <c r="C50" s="1"/>
      <c r="D50" s="1"/>
      <c r="E50" s="1"/>
      <c r="F50" s="1"/>
      <c r="G50" s="1"/>
      <c r="H50" s="1"/>
      <c r="I50" s="1"/>
      <c r="J50" s="8"/>
      <c r="K50" s="8"/>
    </row>
    <row r="51" spans="2:11" ht="12.75">
      <c r="B51" s="8"/>
      <c r="C51" s="1"/>
      <c r="D51" s="1"/>
      <c r="E51" s="1"/>
      <c r="F51" s="1"/>
      <c r="G51" s="1"/>
      <c r="H51" s="1"/>
      <c r="I51" s="1"/>
      <c r="J51" s="8"/>
      <c r="K51" s="8"/>
    </row>
    <row r="52" spans="2:11" ht="12.75">
      <c r="B52" s="8"/>
      <c r="C52" s="1"/>
      <c r="D52" s="1"/>
      <c r="E52" s="1"/>
      <c r="F52" s="1"/>
      <c r="G52" s="1"/>
      <c r="H52" s="1"/>
      <c r="I52" s="1"/>
      <c r="J52" s="8"/>
      <c r="K52" s="8"/>
    </row>
    <row r="53" spans="2:11" ht="12.75">
      <c r="B53" s="8"/>
      <c r="C53" s="1"/>
      <c r="D53" s="1"/>
      <c r="E53" s="1"/>
      <c r="F53" s="1"/>
      <c r="G53" s="1"/>
      <c r="H53" s="1"/>
      <c r="I53" s="1"/>
      <c r="J53" s="8"/>
      <c r="K53" s="8"/>
    </row>
    <row r="54" spans="2:11" ht="12.75">
      <c r="B54" s="8"/>
      <c r="C54" s="1"/>
      <c r="D54" s="1"/>
      <c r="E54" s="1"/>
      <c r="F54" s="1"/>
      <c r="G54" s="1"/>
      <c r="H54" s="1"/>
      <c r="I54" s="1"/>
      <c r="J54" s="8"/>
      <c r="K54" s="8"/>
    </row>
    <row r="55" spans="2:11" ht="12.75">
      <c r="B55" s="8"/>
      <c r="C55" s="1"/>
      <c r="D55" s="1"/>
      <c r="E55" s="1"/>
      <c r="F55" s="1"/>
      <c r="G55" s="1"/>
      <c r="H55" s="1"/>
      <c r="I55" s="1"/>
      <c r="J55" s="8"/>
      <c r="K55" s="8"/>
    </row>
    <row r="56" spans="2:11" ht="15.75">
      <c r="B56" s="49" t="s">
        <v>42</v>
      </c>
      <c r="C56" s="49"/>
      <c r="D56" s="27"/>
      <c r="E56" s="27"/>
      <c r="F56" s="27"/>
      <c r="G56" s="27"/>
      <c r="H56" s="27"/>
      <c r="I56" s="27"/>
      <c r="J56" s="8"/>
      <c r="K56" s="8"/>
    </row>
    <row r="57" spans="2:11" ht="15.75">
      <c r="B57" s="49" t="s">
        <v>43</v>
      </c>
      <c r="C57" s="49"/>
      <c r="D57" s="8"/>
      <c r="I57" s="8"/>
      <c r="J57" s="8"/>
      <c r="K57" s="8"/>
    </row>
    <row r="58" spans="2:11" ht="12.75">
      <c r="B58" s="8"/>
      <c r="C58" s="8"/>
      <c r="D58" s="8"/>
      <c r="I58" s="8"/>
      <c r="J58" s="8"/>
      <c r="K58" s="8"/>
    </row>
    <row r="59" spans="2:11" ht="15.75">
      <c r="B59" s="9" t="s">
        <v>0</v>
      </c>
      <c r="C59" s="1"/>
      <c r="D59" s="1"/>
      <c r="E59" s="1"/>
      <c r="F59" s="1"/>
      <c r="G59" s="1"/>
      <c r="H59" s="1"/>
      <c r="I59" s="1"/>
      <c r="J59" s="8"/>
      <c r="K59" s="8"/>
    </row>
    <row r="60" spans="2:11" ht="13.5" thickBot="1">
      <c r="B60" s="8"/>
      <c r="C60" s="1"/>
      <c r="D60" s="1"/>
      <c r="E60" s="1"/>
      <c r="F60" s="1"/>
      <c r="G60" s="1"/>
      <c r="H60" s="1"/>
      <c r="I60" s="1"/>
      <c r="J60" s="8"/>
      <c r="K60" s="8"/>
    </row>
    <row r="61" spans="2:11" ht="12.75">
      <c r="B61" s="21" t="s">
        <v>31</v>
      </c>
      <c r="C61" s="23">
        <v>356327.31</v>
      </c>
      <c r="D61" s="35"/>
      <c r="E61" s="35"/>
      <c r="F61" s="35"/>
      <c r="G61" s="35"/>
      <c r="H61" s="35"/>
      <c r="I61" s="35"/>
      <c r="J61" s="8"/>
      <c r="K61" s="8"/>
    </row>
    <row r="62" spans="2:11" ht="12.75">
      <c r="B62" s="12" t="s">
        <v>32</v>
      </c>
      <c r="C62" s="3">
        <v>790523.87</v>
      </c>
      <c r="D62" s="32"/>
      <c r="E62" s="32"/>
      <c r="F62" s="32"/>
      <c r="G62" s="32"/>
      <c r="H62" s="32"/>
      <c r="I62" s="32"/>
      <c r="J62" s="8"/>
      <c r="K62" s="8"/>
    </row>
    <row r="63" spans="2:11" ht="12.75">
      <c r="B63" s="12" t="s">
        <v>27</v>
      </c>
      <c r="C63" s="3">
        <v>6795.2</v>
      </c>
      <c r="D63" s="32"/>
      <c r="E63" s="32"/>
      <c r="F63" s="32"/>
      <c r="G63" s="32"/>
      <c r="H63" s="32"/>
      <c r="I63" s="32"/>
      <c r="J63" s="8"/>
      <c r="K63" s="8"/>
    </row>
    <row r="64" spans="2:11" ht="12.75">
      <c r="B64" s="12"/>
      <c r="C64" s="3"/>
      <c r="D64" s="32"/>
      <c r="E64" s="32"/>
      <c r="F64" s="32"/>
      <c r="G64" s="32"/>
      <c r="H64" s="32"/>
      <c r="I64" s="32"/>
      <c r="J64" s="8"/>
      <c r="K64" s="8"/>
    </row>
    <row r="65" spans="2:13" ht="15.75" thickBot="1">
      <c r="B65" s="16" t="s">
        <v>5</v>
      </c>
      <c r="C65" s="5">
        <f>SUM(C61:C64)</f>
        <v>1153646.38</v>
      </c>
      <c r="D65" s="33"/>
      <c r="E65" s="33"/>
      <c r="F65" s="33"/>
      <c r="G65" s="33"/>
      <c r="H65" s="33"/>
      <c r="I65" s="33"/>
      <c r="J65" s="8"/>
      <c r="K65" s="8"/>
      <c r="M65" s="24"/>
    </row>
    <row r="66" spans="2:13" ht="12.75">
      <c r="B66" s="8"/>
      <c r="C66" s="1"/>
      <c r="D66" s="1"/>
      <c r="E66" s="1"/>
      <c r="F66" s="1"/>
      <c r="G66" s="1"/>
      <c r="H66" s="1"/>
      <c r="I66" s="1"/>
      <c r="J66" s="8"/>
      <c r="K66" s="8"/>
      <c r="M66" s="24"/>
    </row>
    <row r="67" spans="2:13" ht="12.75">
      <c r="B67" s="8"/>
      <c r="C67" s="1"/>
      <c r="D67" s="1"/>
      <c r="E67" s="1"/>
      <c r="F67" s="1"/>
      <c r="G67" s="1"/>
      <c r="H67" s="1"/>
      <c r="I67" s="1"/>
      <c r="J67" s="8"/>
      <c r="K67" s="8"/>
      <c r="M67" s="24"/>
    </row>
    <row r="68" spans="2:13" ht="15.75">
      <c r="B68" s="9" t="s">
        <v>1</v>
      </c>
      <c r="C68" s="1"/>
      <c r="D68" s="1"/>
      <c r="E68" s="1"/>
      <c r="F68" s="1"/>
      <c r="G68" s="1"/>
      <c r="H68" s="1"/>
      <c r="I68" s="1"/>
      <c r="J68" s="8"/>
      <c r="K68" s="8"/>
      <c r="M68" s="24"/>
    </row>
    <row r="69" spans="2:13" ht="13.5" thickBot="1">
      <c r="B69" s="8"/>
      <c r="C69" s="42"/>
      <c r="D69" s="1"/>
      <c r="E69" s="1"/>
      <c r="F69" s="1"/>
      <c r="G69" s="1"/>
      <c r="H69" s="1"/>
      <c r="I69" s="1"/>
      <c r="J69" s="8"/>
      <c r="K69" s="8"/>
      <c r="M69" s="24"/>
    </row>
    <row r="70" spans="2:13" ht="12.75">
      <c r="B70" s="17" t="s">
        <v>6</v>
      </c>
      <c r="C70" s="43">
        <v>538853.6</v>
      </c>
      <c r="D70" s="32"/>
      <c r="E70" s="32"/>
      <c r="F70" s="32"/>
      <c r="G70" s="32"/>
      <c r="H70" s="32"/>
      <c r="I70" s="32"/>
      <c r="J70" s="8"/>
      <c r="K70" s="8"/>
      <c r="M70" s="24"/>
    </row>
    <row r="71" spans="2:13" ht="12.75">
      <c r="B71" s="12" t="s">
        <v>11</v>
      </c>
      <c r="C71" s="44">
        <v>54869.92</v>
      </c>
      <c r="D71" s="32"/>
      <c r="E71" s="32"/>
      <c r="F71" s="32"/>
      <c r="G71" s="32"/>
      <c r="H71" s="32"/>
      <c r="I71" s="32"/>
      <c r="J71" s="8"/>
      <c r="K71" s="8"/>
      <c r="M71" s="24"/>
    </row>
    <row r="72" spans="2:13" ht="12.75">
      <c r="B72" s="12" t="s">
        <v>7</v>
      </c>
      <c r="C72" s="44">
        <v>17699.17</v>
      </c>
      <c r="D72" s="32"/>
      <c r="E72" s="32"/>
      <c r="F72" s="32"/>
      <c r="G72" s="32"/>
      <c r="H72" s="32"/>
      <c r="I72" s="32"/>
      <c r="J72" s="8"/>
      <c r="K72" s="8"/>
      <c r="M72" s="24"/>
    </row>
    <row r="73" spans="2:13" ht="12.75">
      <c r="B73" s="12" t="s">
        <v>28</v>
      </c>
      <c r="C73" s="44">
        <v>422127.37</v>
      </c>
      <c r="D73" s="32"/>
      <c r="E73" s="32"/>
      <c r="F73" s="32"/>
      <c r="G73" s="32"/>
      <c r="H73" s="32"/>
      <c r="I73" s="32"/>
      <c r="J73" s="8"/>
      <c r="K73" s="8"/>
      <c r="M73" s="24"/>
    </row>
    <row r="74" spans="2:13" ht="12.75">
      <c r="B74" s="12" t="s">
        <v>35</v>
      </c>
      <c r="C74" s="44">
        <v>35481.1</v>
      </c>
      <c r="D74" s="32"/>
      <c r="E74" s="32"/>
      <c r="F74" s="32"/>
      <c r="G74" s="32"/>
      <c r="H74" s="32"/>
      <c r="I74" s="32"/>
      <c r="J74" s="8"/>
      <c r="K74" s="8"/>
      <c r="M74" s="24"/>
    </row>
    <row r="75" spans="2:13" ht="12.75">
      <c r="B75" s="12" t="s">
        <v>36</v>
      </c>
      <c r="C75" s="44">
        <v>68171.29</v>
      </c>
      <c r="D75" s="32"/>
      <c r="E75" s="32"/>
      <c r="F75" s="32"/>
      <c r="G75" s="32"/>
      <c r="H75" s="32"/>
      <c r="I75" s="32"/>
      <c r="J75" s="8"/>
      <c r="K75" s="8"/>
      <c r="M75" s="24"/>
    </row>
    <row r="76" spans="2:13" ht="12.75">
      <c r="B76" s="12" t="s">
        <v>29</v>
      </c>
      <c r="C76" s="44">
        <v>23098.99</v>
      </c>
      <c r="D76" s="32"/>
      <c r="E76" s="32"/>
      <c r="F76" s="32"/>
      <c r="G76" s="32"/>
      <c r="H76" s="32"/>
      <c r="I76" s="32"/>
      <c r="J76" s="8"/>
      <c r="K76" s="8"/>
      <c r="M76" s="24"/>
    </row>
    <row r="77" spans="2:13" ht="12.75">
      <c r="B77" s="15"/>
      <c r="C77" s="4"/>
      <c r="D77" s="32"/>
      <c r="E77" s="32"/>
      <c r="F77" s="32"/>
      <c r="G77" s="32"/>
      <c r="H77" s="32"/>
      <c r="I77" s="32"/>
      <c r="J77" s="8"/>
      <c r="K77" s="8"/>
      <c r="M77" s="24"/>
    </row>
    <row r="78" spans="2:13" ht="15.75" thickBot="1">
      <c r="B78" s="16" t="s">
        <v>8</v>
      </c>
      <c r="C78" s="5">
        <f>SUM(C70:C76)</f>
        <v>1160301.4400000002</v>
      </c>
      <c r="D78" s="33"/>
      <c r="E78" s="33"/>
      <c r="F78" s="33"/>
      <c r="G78" s="33"/>
      <c r="H78" s="33"/>
      <c r="I78" s="33"/>
      <c r="J78" s="8"/>
      <c r="K78" s="8"/>
      <c r="M78" s="24"/>
    </row>
    <row r="79" spans="2:13" ht="13.5" thickBot="1">
      <c r="B79" s="8"/>
      <c r="C79" s="1"/>
      <c r="D79" s="1"/>
      <c r="E79" s="1"/>
      <c r="F79" s="1"/>
      <c r="G79" s="1"/>
      <c r="H79" s="1"/>
      <c r="I79" s="1"/>
      <c r="J79" s="8"/>
      <c r="K79" s="8"/>
      <c r="M79" s="24"/>
    </row>
    <row r="80" spans="2:11" ht="13.5" thickBot="1">
      <c r="B80" s="18" t="s">
        <v>9</v>
      </c>
      <c r="C80" s="6">
        <f>C65-C78</f>
        <v>-6655.060000000289</v>
      </c>
      <c r="D80" s="32"/>
      <c r="E80" s="32"/>
      <c r="F80" s="32"/>
      <c r="G80" s="32"/>
      <c r="H80" s="32"/>
      <c r="I80" s="32"/>
      <c r="J80" s="8"/>
      <c r="K80" s="8"/>
    </row>
    <row r="81" spans="2:11" ht="13.5" thickBot="1">
      <c r="B81" s="8"/>
      <c r="C81" s="1"/>
      <c r="D81" s="1"/>
      <c r="E81" s="1"/>
      <c r="F81" s="1"/>
      <c r="G81" s="1"/>
      <c r="H81" s="1"/>
      <c r="I81" s="1"/>
      <c r="J81" s="8"/>
      <c r="K81" s="8"/>
    </row>
    <row r="82" spans="2:11" ht="13.5" thickBot="1">
      <c r="B82" s="18" t="s">
        <v>10</v>
      </c>
      <c r="C82" s="6">
        <v>0</v>
      </c>
      <c r="D82" s="32"/>
      <c r="E82" s="32"/>
      <c r="F82" s="32"/>
      <c r="G82" s="32"/>
      <c r="H82" s="32"/>
      <c r="I82" s="32"/>
      <c r="J82" s="8"/>
      <c r="K82" s="8"/>
    </row>
    <row r="83" spans="2:11" ht="13.5" thickBot="1">
      <c r="B83" s="8"/>
      <c r="C83" s="1"/>
      <c r="D83" s="1"/>
      <c r="E83" s="1"/>
      <c r="F83" s="1"/>
      <c r="G83" s="1"/>
      <c r="H83" s="1"/>
      <c r="I83" s="1"/>
      <c r="J83" s="8"/>
      <c r="K83" s="8"/>
    </row>
    <row r="84" spans="2:11" ht="16.5" thickBot="1">
      <c r="B84" s="19" t="s">
        <v>48</v>
      </c>
      <c r="C84" s="20">
        <f>C80-C82</f>
        <v>-6655.060000000289</v>
      </c>
      <c r="D84" s="34"/>
      <c r="E84" s="34"/>
      <c r="F84" s="34"/>
      <c r="G84" s="34"/>
      <c r="H84" s="34"/>
      <c r="I84" s="34"/>
      <c r="J84" s="8"/>
      <c r="K84" s="8"/>
    </row>
    <row r="85" spans="2:11" ht="12.75">
      <c r="B85" s="46" t="s">
        <v>50</v>
      </c>
      <c r="C85" s="8"/>
      <c r="D85" s="8"/>
      <c r="I85" s="8"/>
      <c r="J85" s="8"/>
      <c r="K85" s="8"/>
    </row>
    <row r="86" spans="2:11" ht="12.75">
      <c r="B86" s="8"/>
      <c r="C86" s="8"/>
      <c r="D86" s="8"/>
      <c r="I86" s="8"/>
      <c r="J86" s="8"/>
      <c r="K86" s="8"/>
    </row>
    <row r="87" spans="2:11" ht="12.75">
      <c r="B87" s="8"/>
      <c r="C87" s="8"/>
      <c r="D87" s="8"/>
      <c r="I87" s="8"/>
      <c r="J87" s="8"/>
      <c r="K87" s="8"/>
    </row>
    <row r="88" spans="2:11" ht="12.75">
      <c r="B88" s="8"/>
      <c r="C88" s="8"/>
      <c r="D88" s="8"/>
      <c r="I88" s="8"/>
      <c r="J88" s="8"/>
      <c r="K88" s="8"/>
    </row>
    <row r="89" spans="2:11" ht="12.75">
      <c r="B89" s="8"/>
      <c r="C89" s="8"/>
      <c r="D89" s="8"/>
      <c r="I89" s="8"/>
      <c r="J89" s="8"/>
      <c r="K89" s="8"/>
    </row>
    <row r="90" spans="2:11" ht="12.75">
      <c r="B90" s="8"/>
      <c r="C90" s="8"/>
      <c r="D90" s="8"/>
      <c r="I90" s="8"/>
      <c r="J90" s="8"/>
      <c r="K90" s="8"/>
    </row>
    <row r="91" spans="2:11" ht="12.75">
      <c r="B91" s="8"/>
      <c r="C91" s="8"/>
      <c r="D91" s="8"/>
      <c r="I91" s="8"/>
      <c r="J91" s="8"/>
      <c r="K91" s="8"/>
    </row>
    <row r="92" spans="2:11" ht="12.75">
      <c r="B92" s="8"/>
      <c r="C92" s="8"/>
      <c r="D92" s="8"/>
      <c r="I92" s="8"/>
      <c r="J92" s="8"/>
      <c r="K92" s="8"/>
    </row>
    <row r="93" spans="2:11" ht="12.75">
      <c r="B93" s="8"/>
      <c r="C93" s="8"/>
      <c r="D93" s="8"/>
      <c r="I93" s="8"/>
      <c r="J93" s="8"/>
      <c r="K93" s="8"/>
    </row>
    <row r="94" spans="2:11" ht="12.75">
      <c r="B94" s="8"/>
      <c r="C94" s="8"/>
      <c r="D94" s="8"/>
      <c r="I94" s="8"/>
      <c r="J94" s="8"/>
      <c r="K94" s="8"/>
    </row>
    <row r="95" spans="2:11" ht="12.75">
      <c r="B95" s="8"/>
      <c r="C95" s="8"/>
      <c r="D95" s="8"/>
      <c r="I95" s="8"/>
      <c r="J95" s="8"/>
      <c r="K95" s="8"/>
    </row>
    <row r="96" spans="2:11" ht="12.75">
      <c r="B96" s="8"/>
      <c r="C96" s="8"/>
      <c r="D96" s="8"/>
      <c r="I96" s="8"/>
      <c r="J96" s="8"/>
      <c r="K96" s="8"/>
    </row>
    <row r="97" spans="2:11" ht="12.75">
      <c r="B97" s="8"/>
      <c r="C97" s="8"/>
      <c r="D97" s="8"/>
      <c r="I97" s="8"/>
      <c r="J97" s="8"/>
      <c r="K97" s="8"/>
    </row>
    <row r="98" spans="2:11" ht="12.75">
      <c r="B98" s="8"/>
      <c r="C98" s="8"/>
      <c r="D98" s="8"/>
      <c r="I98" s="8"/>
      <c r="J98" s="8"/>
      <c r="K98" s="8"/>
    </row>
    <row r="99" spans="2:11" ht="12.75">
      <c r="B99" s="8"/>
      <c r="C99" s="8"/>
      <c r="D99" s="8"/>
      <c r="I99" s="8"/>
      <c r="J99" s="8"/>
      <c r="K99" s="8"/>
    </row>
    <row r="100" spans="2:11" ht="12.75">
      <c r="B100" s="8"/>
      <c r="C100" s="8"/>
      <c r="D100" s="8"/>
      <c r="I100" s="8"/>
      <c r="J100" s="8"/>
      <c r="K100" s="8"/>
    </row>
    <row r="101" spans="2:11" ht="12.75">
      <c r="B101" s="8"/>
      <c r="C101" s="8"/>
      <c r="D101" s="8"/>
      <c r="I101" s="8"/>
      <c r="J101" s="8"/>
      <c r="K101" s="8"/>
    </row>
    <row r="102" spans="2:11" ht="12.75">
      <c r="B102" s="8"/>
      <c r="C102" s="8"/>
      <c r="D102" s="8"/>
      <c r="I102" s="8"/>
      <c r="J102" s="8"/>
      <c r="K102" s="8"/>
    </row>
    <row r="103" spans="2:11" ht="12.75">
      <c r="B103" s="8"/>
      <c r="C103" s="8"/>
      <c r="D103" s="8"/>
      <c r="I103" s="8"/>
      <c r="J103" s="8"/>
      <c r="K103" s="8"/>
    </row>
    <row r="104" spans="2:11" ht="12.75">
      <c r="B104" s="8"/>
      <c r="C104" s="8"/>
      <c r="D104" s="8"/>
      <c r="I104" s="8"/>
      <c r="J104" s="8"/>
      <c r="K104" s="8"/>
    </row>
    <row r="105" spans="2:11" ht="12.75">
      <c r="B105" s="8"/>
      <c r="C105" s="8"/>
      <c r="D105" s="8"/>
      <c r="I105" s="8"/>
      <c r="J105" s="8"/>
      <c r="K105" s="8"/>
    </row>
    <row r="106" spans="2:11" ht="12.75">
      <c r="B106" s="8"/>
      <c r="C106" s="8"/>
      <c r="D106" s="8"/>
      <c r="I106" s="8"/>
      <c r="J106" s="8"/>
      <c r="K106" s="8"/>
    </row>
    <row r="107" spans="2:11" ht="12.75">
      <c r="B107" s="8"/>
      <c r="C107" s="8"/>
      <c r="D107" s="8"/>
      <c r="I107" s="8"/>
      <c r="J107" s="8"/>
      <c r="K107" s="8"/>
    </row>
    <row r="108" spans="2:11" ht="12.75">
      <c r="B108" s="8"/>
      <c r="C108" s="8"/>
      <c r="D108" s="8"/>
      <c r="I108" s="8"/>
      <c r="J108" s="8"/>
      <c r="K108" s="8"/>
    </row>
    <row r="109" spans="2:11" ht="12.75">
      <c r="B109" s="8"/>
      <c r="C109" s="8"/>
      <c r="D109" s="8"/>
      <c r="I109" s="8"/>
      <c r="J109" s="8"/>
      <c r="K109" s="8"/>
    </row>
    <row r="110" spans="2:11" ht="12.75">
      <c r="B110" s="8"/>
      <c r="C110" s="8"/>
      <c r="D110" s="8"/>
      <c r="I110" s="8"/>
      <c r="J110" s="8"/>
      <c r="K110" s="8"/>
    </row>
    <row r="111" spans="2:11" ht="15.75">
      <c r="B111" s="49" t="s">
        <v>44</v>
      </c>
      <c r="C111" s="49"/>
      <c r="D111" s="27"/>
      <c r="E111" s="27"/>
      <c r="F111" s="27"/>
      <c r="G111" s="27"/>
      <c r="H111" s="27"/>
      <c r="I111" s="27"/>
      <c r="J111" s="8"/>
      <c r="K111" s="8"/>
    </row>
    <row r="112" spans="2:11" ht="15.75">
      <c r="B112" s="47"/>
      <c r="C112" s="47"/>
      <c r="D112" s="8"/>
      <c r="I112" s="8"/>
      <c r="J112" s="8"/>
      <c r="K112" s="8"/>
    </row>
    <row r="113" spans="2:11" ht="12.75">
      <c r="B113" s="8"/>
      <c r="C113" s="8"/>
      <c r="D113" s="8"/>
      <c r="I113" s="8"/>
      <c r="J113" s="8"/>
      <c r="K113" s="8"/>
    </row>
    <row r="114" spans="2:11" ht="15.75">
      <c r="B114" s="9" t="s">
        <v>0</v>
      </c>
      <c r="C114" s="1"/>
      <c r="D114" s="1"/>
      <c r="E114" s="1"/>
      <c r="F114" s="1"/>
      <c r="G114" s="1"/>
      <c r="H114" s="1"/>
      <c r="I114" s="1"/>
      <c r="J114" s="8"/>
      <c r="K114" s="8"/>
    </row>
    <row r="115" spans="2:11" ht="13.5" thickBot="1">
      <c r="B115" s="8"/>
      <c r="C115" s="1"/>
      <c r="D115" s="1"/>
      <c r="E115" s="1"/>
      <c r="F115" s="1"/>
      <c r="G115" s="1"/>
      <c r="H115" s="1"/>
      <c r="I115" s="1"/>
      <c r="J115" s="8"/>
      <c r="K115" s="8"/>
    </row>
    <row r="116" spans="2:14" ht="12.75">
      <c r="B116" s="17" t="s">
        <v>17</v>
      </c>
      <c r="C116" s="2">
        <v>122613.57</v>
      </c>
      <c r="D116" s="35"/>
      <c r="E116" s="35"/>
      <c r="F116" s="35"/>
      <c r="G116" s="35"/>
      <c r="H116" s="35"/>
      <c r="I116" s="35"/>
      <c r="J116" s="38"/>
      <c r="K116" s="38"/>
      <c r="L116" s="39"/>
      <c r="M116" s="30"/>
      <c r="N116" s="30"/>
    </row>
    <row r="117" spans="2:15" ht="12.75">
      <c r="B117" s="12" t="s">
        <v>18</v>
      </c>
      <c r="C117" s="3">
        <v>25101.23</v>
      </c>
      <c r="D117" s="32"/>
      <c r="E117" s="32"/>
      <c r="F117" s="32"/>
      <c r="G117" s="32"/>
      <c r="H117" s="32"/>
      <c r="I117" s="32"/>
      <c r="J117" s="40"/>
      <c r="K117" s="40"/>
      <c r="L117" s="41"/>
      <c r="M117" s="29"/>
      <c r="N117" s="37"/>
      <c r="O117" s="8"/>
    </row>
    <row r="118" spans="2:15" ht="12.75">
      <c r="B118" s="12" t="s">
        <v>19</v>
      </c>
      <c r="C118" s="3">
        <v>427817.68</v>
      </c>
      <c r="D118" s="32"/>
      <c r="E118" s="32"/>
      <c r="F118" s="32"/>
      <c r="G118" s="32"/>
      <c r="H118" s="32"/>
      <c r="I118" s="32"/>
      <c r="J118" s="38"/>
      <c r="K118" s="40"/>
      <c r="L118" s="41"/>
      <c r="M118" s="29"/>
      <c r="N118" s="37"/>
      <c r="O118" s="8"/>
    </row>
    <row r="119" spans="2:15" ht="12.75">
      <c r="B119" s="12" t="s">
        <v>25</v>
      </c>
      <c r="C119" s="3">
        <v>22361.6</v>
      </c>
      <c r="D119" s="32"/>
      <c r="E119" s="32"/>
      <c r="F119" s="32"/>
      <c r="G119" s="32"/>
      <c r="H119" s="32"/>
      <c r="I119" s="32"/>
      <c r="J119" s="38"/>
      <c r="K119" s="40"/>
      <c r="L119" s="41"/>
      <c r="M119" s="29"/>
      <c r="N119" s="37"/>
      <c r="O119" s="8"/>
    </row>
    <row r="120" spans="2:15" ht="12.75">
      <c r="B120" s="12" t="s">
        <v>26</v>
      </c>
      <c r="C120" s="3">
        <v>116114.54</v>
      </c>
      <c r="D120" s="32"/>
      <c r="E120" s="32"/>
      <c r="F120" s="32"/>
      <c r="G120" s="32"/>
      <c r="H120" s="32"/>
      <c r="I120" s="32"/>
      <c r="J120" s="38"/>
      <c r="K120" s="40"/>
      <c r="L120" s="41"/>
      <c r="M120" s="29"/>
      <c r="N120" s="37"/>
      <c r="O120" s="8"/>
    </row>
    <row r="121" spans="2:15" ht="12.75">
      <c r="B121" s="12" t="s">
        <v>24</v>
      </c>
      <c r="C121" s="3">
        <v>64669.92</v>
      </c>
      <c r="D121" s="31"/>
      <c r="E121" s="31"/>
      <c r="F121" s="31"/>
      <c r="G121" s="31"/>
      <c r="H121" s="31"/>
      <c r="I121" s="32"/>
      <c r="J121" s="8"/>
      <c r="K121" s="37"/>
      <c r="L121" s="29"/>
      <c r="M121" s="37"/>
      <c r="N121" s="37"/>
      <c r="O121" s="8"/>
    </row>
    <row r="122" spans="2:15" ht="12.75">
      <c r="B122" s="12" t="s">
        <v>20</v>
      </c>
      <c r="C122" s="3">
        <v>21951.1</v>
      </c>
      <c r="D122" s="32"/>
      <c r="E122" s="32"/>
      <c r="F122" s="32"/>
      <c r="G122" s="32"/>
      <c r="H122" s="32"/>
      <c r="I122" s="32"/>
      <c r="J122" s="8"/>
      <c r="K122" s="37"/>
      <c r="L122" s="29"/>
      <c r="M122" s="37"/>
      <c r="N122" s="37"/>
      <c r="O122" s="8"/>
    </row>
    <row r="123" spans="2:15" ht="12.75">
      <c r="B123" s="12" t="s">
        <v>27</v>
      </c>
      <c r="C123" s="3">
        <v>4788.53</v>
      </c>
      <c r="D123" s="32"/>
      <c r="E123" s="36"/>
      <c r="F123" s="32"/>
      <c r="G123" s="32"/>
      <c r="H123" s="32"/>
      <c r="I123" s="32"/>
      <c r="J123" s="8"/>
      <c r="K123" s="37"/>
      <c r="L123" s="29"/>
      <c r="M123" s="37"/>
      <c r="N123" s="37"/>
      <c r="O123" s="8"/>
    </row>
    <row r="124" spans="2:15" ht="12.75">
      <c r="B124" s="12"/>
      <c r="C124" s="3"/>
      <c r="D124" s="32"/>
      <c r="E124" s="32"/>
      <c r="F124" s="32"/>
      <c r="G124" s="32"/>
      <c r="H124" s="32"/>
      <c r="I124" s="32"/>
      <c r="J124" s="8"/>
      <c r="K124" s="37"/>
      <c r="L124" s="29"/>
      <c r="M124" s="37"/>
      <c r="N124" s="37"/>
      <c r="O124" s="8"/>
    </row>
    <row r="125" spans="2:15" ht="16.5" thickBot="1">
      <c r="B125" s="22" t="s">
        <v>5</v>
      </c>
      <c r="C125" s="7">
        <f>SUM(C116:C124)</f>
        <v>805418.17</v>
      </c>
      <c r="D125" s="35"/>
      <c r="E125" s="34"/>
      <c r="F125" s="34"/>
      <c r="G125" s="34"/>
      <c r="H125" s="34"/>
      <c r="I125" s="34"/>
      <c r="J125" s="8"/>
      <c r="K125" s="37"/>
      <c r="L125" s="29"/>
      <c r="M125" s="37"/>
      <c r="N125" s="37"/>
      <c r="O125" s="8"/>
    </row>
    <row r="126" spans="2:15" ht="12.75">
      <c r="B126" s="8"/>
      <c r="C126" s="1"/>
      <c r="D126" s="1"/>
      <c r="E126" s="1"/>
      <c r="F126" s="1"/>
      <c r="G126" s="1"/>
      <c r="H126" s="1"/>
      <c r="I126" s="1"/>
      <c r="J126" s="8"/>
      <c r="K126" s="37"/>
      <c r="L126" s="29"/>
      <c r="M126" s="37"/>
      <c r="N126" s="37"/>
      <c r="O126" s="8"/>
    </row>
    <row r="127" spans="2:15" ht="12.75">
      <c r="B127" s="8"/>
      <c r="C127" s="1"/>
      <c r="D127" s="1"/>
      <c r="E127" s="1"/>
      <c r="F127" s="1"/>
      <c r="G127" s="1"/>
      <c r="H127" s="1"/>
      <c r="I127" s="1"/>
      <c r="J127" s="8"/>
      <c r="K127" s="28"/>
      <c r="L127" s="29"/>
      <c r="M127" s="28"/>
      <c r="N127" s="28"/>
      <c r="O127" s="8"/>
    </row>
    <row r="128" spans="2:15" ht="15.75">
      <c r="B128" s="9" t="s">
        <v>1</v>
      </c>
      <c r="C128" s="1"/>
      <c r="D128" s="1"/>
      <c r="E128" s="1"/>
      <c r="F128" s="1"/>
      <c r="G128" s="1"/>
      <c r="H128" s="1"/>
      <c r="I128" s="1"/>
      <c r="J128" s="8"/>
      <c r="K128" s="28"/>
      <c r="L128" s="29"/>
      <c r="M128" s="28"/>
      <c r="N128" s="28"/>
      <c r="O128" s="8"/>
    </row>
    <row r="129" spans="2:15" ht="13.5" thickBot="1">
      <c r="B129" s="8"/>
      <c r="C129" s="1"/>
      <c r="D129" s="1"/>
      <c r="E129" s="1"/>
      <c r="F129" s="1"/>
      <c r="G129" s="1"/>
      <c r="H129" s="1"/>
      <c r="I129" s="1"/>
      <c r="J129" s="29"/>
      <c r="K129" s="29"/>
      <c r="L129" s="29"/>
      <c r="M129" s="29"/>
      <c r="N129" s="29"/>
      <c r="O129" s="8"/>
    </row>
    <row r="130" spans="2:15" ht="12.75">
      <c r="B130" s="17" t="s">
        <v>6</v>
      </c>
      <c r="C130" s="2">
        <v>292139.89</v>
      </c>
      <c r="D130" s="31"/>
      <c r="E130" s="32"/>
      <c r="F130" s="32"/>
      <c r="G130" s="32"/>
      <c r="H130" s="32"/>
      <c r="I130" s="32"/>
      <c r="J130" s="8"/>
      <c r="K130" s="28"/>
      <c r="L130" s="28"/>
      <c r="M130" s="28"/>
      <c r="N130" s="28"/>
      <c r="O130" s="8"/>
    </row>
    <row r="131" spans="2:15" ht="12.75">
      <c r="B131" s="12" t="s">
        <v>11</v>
      </c>
      <c r="C131" s="3">
        <v>100330.38</v>
      </c>
      <c r="D131" s="32"/>
      <c r="E131" s="32"/>
      <c r="F131" s="32"/>
      <c r="G131" s="32"/>
      <c r="H131" s="32"/>
      <c r="I131" s="32"/>
      <c r="J131" s="8"/>
      <c r="K131" s="28"/>
      <c r="L131" s="28"/>
      <c r="M131" s="28"/>
      <c r="N131" s="8"/>
      <c r="O131" s="8"/>
    </row>
    <row r="132" spans="2:15" ht="12.75">
      <c r="B132" s="12" t="s">
        <v>7</v>
      </c>
      <c r="C132" s="3">
        <v>20260.7</v>
      </c>
      <c r="D132" s="32"/>
      <c r="E132" s="32"/>
      <c r="F132" s="32"/>
      <c r="G132" s="32"/>
      <c r="H132" s="32"/>
      <c r="I132" s="32"/>
      <c r="J132" s="8"/>
      <c r="K132" s="28"/>
      <c r="L132" s="8"/>
      <c r="M132" s="8"/>
      <c r="N132" s="8"/>
      <c r="O132" s="8"/>
    </row>
    <row r="133" spans="2:15" ht="12.75">
      <c r="B133" s="12" t="s">
        <v>21</v>
      </c>
      <c r="C133" s="3">
        <v>43848.59</v>
      </c>
      <c r="D133" s="32"/>
      <c r="E133" s="32"/>
      <c r="F133" s="32"/>
      <c r="G133" s="32"/>
      <c r="H133" s="32"/>
      <c r="I133" s="32"/>
      <c r="J133" s="8"/>
      <c r="K133" s="28"/>
      <c r="L133" s="8"/>
      <c r="M133" s="8"/>
      <c r="N133" s="8"/>
      <c r="O133" s="8"/>
    </row>
    <row r="134" spans="2:15" ht="12.75">
      <c r="B134" s="12" t="s">
        <v>13</v>
      </c>
      <c r="C134" s="3">
        <v>30554.14</v>
      </c>
      <c r="D134" s="32"/>
      <c r="E134" s="32"/>
      <c r="F134" s="32"/>
      <c r="G134" s="32"/>
      <c r="H134" s="32"/>
      <c r="I134" s="32"/>
      <c r="J134" s="8"/>
      <c r="K134" s="28"/>
      <c r="L134" s="8"/>
      <c r="M134" s="8"/>
      <c r="N134" s="8"/>
      <c r="O134" s="8"/>
    </row>
    <row r="135" spans="2:15" ht="12.75">
      <c r="B135" s="12" t="s">
        <v>23</v>
      </c>
      <c r="C135" s="3">
        <v>35954.99</v>
      </c>
      <c r="D135" s="32"/>
      <c r="E135" s="32"/>
      <c r="F135" s="32"/>
      <c r="G135" s="32"/>
      <c r="H135" s="32"/>
      <c r="I135" s="32"/>
      <c r="J135" s="8"/>
      <c r="K135" s="28"/>
      <c r="L135" s="8"/>
      <c r="M135" s="8"/>
      <c r="N135" s="8"/>
      <c r="O135" s="8"/>
    </row>
    <row r="136" spans="2:15" ht="12.75">
      <c r="B136" s="12" t="s">
        <v>22</v>
      </c>
      <c r="C136" s="3">
        <v>25722.74</v>
      </c>
      <c r="D136" s="32"/>
      <c r="E136" s="32"/>
      <c r="F136" s="32"/>
      <c r="G136" s="32"/>
      <c r="H136" s="32"/>
      <c r="I136" s="32"/>
      <c r="J136" s="8"/>
      <c r="K136" s="28"/>
      <c r="L136" s="8"/>
      <c r="M136" s="8"/>
      <c r="N136" s="8"/>
      <c r="O136" s="8"/>
    </row>
    <row r="137" spans="2:15" ht="12.75">
      <c r="B137" s="15"/>
      <c r="C137" s="4"/>
      <c r="D137" s="32"/>
      <c r="E137" s="32"/>
      <c r="F137" s="32"/>
      <c r="G137" s="32"/>
      <c r="H137" s="32"/>
      <c r="I137" s="32"/>
      <c r="J137" s="8"/>
      <c r="K137" s="28"/>
      <c r="L137" s="8"/>
      <c r="M137" s="8"/>
      <c r="N137" s="8"/>
      <c r="O137" s="8"/>
    </row>
    <row r="138" spans="2:15" ht="15.75" thickBot="1">
      <c r="B138" s="16" t="s">
        <v>8</v>
      </c>
      <c r="C138" s="5">
        <f>SUM(C130:C136)</f>
        <v>548811.43</v>
      </c>
      <c r="D138" s="33"/>
      <c r="E138" s="33"/>
      <c r="F138" s="33"/>
      <c r="G138" s="33"/>
      <c r="H138" s="33"/>
      <c r="I138" s="33"/>
      <c r="J138" s="8"/>
      <c r="K138" s="28"/>
      <c r="L138" s="8"/>
      <c r="M138" s="8"/>
      <c r="N138" s="8"/>
      <c r="O138" s="8"/>
    </row>
    <row r="139" spans="2:11" ht="13.5" thickBot="1">
      <c r="B139" s="8"/>
      <c r="C139" s="1"/>
      <c r="D139" s="1"/>
      <c r="E139" s="1"/>
      <c r="F139" s="1"/>
      <c r="G139" s="1"/>
      <c r="H139" s="1"/>
      <c r="I139" s="1"/>
      <c r="J139" s="8"/>
      <c r="K139" s="28"/>
    </row>
    <row r="140" spans="2:11" ht="13.5" thickBot="1">
      <c r="B140" s="18" t="s">
        <v>9</v>
      </c>
      <c r="C140" s="6">
        <f>C125-C138</f>
        <v>256606.74</v>
      </c>
      <c r="D140" s="32"/>
      <c r="E140" s="32"/>
      <c r="F140" s="32"/>
      <c r="G140" s="32"/>
      <c r="H140" s="32"/>
      <c r="I140" s="32"/>
      <c r="J140" s="8"/>
      <c r="K140" s="8"/>
    </row>
    <row r="141" spans="2:11" ht="13.5" thickBot="1">
      <c r="B141" s="8"/>
      <c r="C141" s="1"/>
      <c r="D141" s="1"/>
      <c r="E141" s="1"/>
      <c r="F141" s="1"/>
      <c r="G141" s="1"/>
      <c r="H141" s="1"/>
      <c r="I141" s="1"/>
      <c r="J141" s="8"/>
      <c r="K141" s="8"/>
    </row>
    <row r="142" spans="2:11" ht="13.5" thickBot="1">
      <c r="B142" s="45" t="s">
        <v>47</v>
      </c>
      <c r="C142" s="6">
        <v>24.89</v>
      </c>
      <c r="D142" s="32"/>
      <c r="E142" s="32"/>
      <c r="F142" s="32"/>
      <c r="G142" s="32"/>
      <c r="H142" s="32"/>
      <c r="I142" s="32"/>
      <c r="J142" s="8"/>
      <c r="K142" s="8"/>
    </row>
    <row r="143" spans="2:11" ht="13.5" thickBot="1">
      <c r="B143" s="8"/>
      <c r="C143" s="1"/>
      <c r="D143" s="1"/>
      <c r="E143" s="1"/>
      <c r="F143" s="1"/>
      <c r="G143" s="1"/>
      <c r="H143" s="1"/>
      <c r="I143" s="1"/>
      <c r="J143" s="8"/>
      <c r="K143" s="8"/>
    </row>
    <row r="144" spans="2:11" ht="16.5" thickBot="1">
      <c r="B144" s="19" t="s">
        <v>46</v>
      </c>
      <c r="C144" s="20">
        <f>C140-C142</f>
        <v>256581.84999999998</v>
      </c>
      <c r="D144" s="34"/>
      <c r="E144" s="34"/>
      <c r="F144" s="34"/>
      <c r="G144" s="34"/>
      <c r="H144" s="34"/>
      <c r="I144" s="34"/>
      <c r="J144" s="8"/>
      <c r="K144" s="8"/>
    </row>
    <row r="145" spans="2:11" ht="12.75">
      <c r="B145" s="46" t="s">
        <v>49</v>
      </c>
      <c r="C145" s="8"/>
      <c r="D145" s="8"/>
      <c r="I145" s="8"/>
      <c r="J145" s="8"/>
      <c r="K145" s="8"/>
    </row>
    <row r="146" spans="2:11" ht="12.75">
      <c r="B146" s="8"/>
      <c r="C146" s="8"/>
      <c r="D146" s="8"/>
      <c r="I146" s="8"/>
      <c r="J146" s="8"/>
      <c r="K146" s="8"/>
    </row>
    <row r="147" spans="2:11" ht="12.75">
      <c r="B147" s="26" t="s">
        <v>38</v>
      </c>
      <c r="C147" s="8"/>
      <c r="D147" s="8"/>
      <c r="I147" s="8"/>
      <c r="J147" s="8"/>
      <c r="K147" s="8"/>
    </row>
    <row r="148" spans="2:13" ht="12.75">
      <c r="B148" s="8" t="s">
        <v>39</v>
      </c>
      <c r="C148" s="8"/>
      <c r="D148" s="8"/>
      <c r="I148" s="8"/>
      <c r="J148" s="8"/>
      <c r="K148" s="8"/>
      <c r="M148" s="24"/>
    </row>
    <row r="149" spans="2:13" ht="12.75">
      <c r="B149" s="8"/>
      <c r="C149" s="8"/>
      <c r="D149" s="8"/>
      <c r="I149" s="8"/>
      <c r="J149" s="8"/>
      <c r="K149" s="8"/>
      <c r="M149" s="24"/>
    </row>
    <row r="150" spans="2:13" ht="12.75">
      <c r="B150" s="8"/>
      <c r="C150" s="8"/>
      <c r="D150" s="8"/>
      <c r="I150" s="8"/>
      <c r="J150" s="8"/>
      <c r="K150" s="8"/>
      <c r="M150" s="24"/>
    </row>
    <row r="151" spans="2:13" ht="12.75">
      <c r="B151" s="8"/>
      <c r="C151" s="8"/>
      <c r="D151" s="8"/>
      <c r="I151" s="8"/>
      <c r="J151" s="8"/>
      <c r="K151" s="8"/>
      <c r="M151" s="24"/>
    </row>
    <row r="152" spans="2:11" ht="12.75">
      <c r="B152" s="8" t="s">
        <v>33</v>
      </c>
      <c r="C152" s="8"/>
      <c r="D152" s="8"/>
      <c r="I152" s="8"/>
      <c r="J152" s="8"/>
      <c r="K152" s="8"/>
    </row>
    <row r="153" spans="2:11" ht="12.75">
      <c r="B153" s="8" t="s">
        <v>34</v>
      </c>
      <c r="C153" s="8"/>
      <c r="D153" s="8"/>
      <c r="I153" s="8"/>
      <c r="J153" s="8"/>
      <c r="K153" s="8"/>
    </row>
    <row r="154" spans="2:11" ht="12.75">
      <c r="B154" s="8"/>
      <c r="C154" s="8"/>
      <c r="D154" s="8"/>
      <c r="I154" s="8"/>
      <c r="J154" s="8"/>
      <c r="K154" s="8"/>
    </row>
    <row r="155" spans="2:11" ht="12.75">
      <c r="B155" s="8"/>
      <c r="C155" s="8"/>
      <c r="D155" s="8"/>
      <c r="I155" s="8"/>
      <c r="J155" s="8"/>
      <c r="K155" s="8"/>
    </row>
    <row r="156" spans="2:11" ht="12.75">
      <c r="B156" s="8"/>
      <c r="C156" s="8"/>
      <c r="D156" s="8"/>
      <c r="I156" s="8"/>
      <c r="J156" s="8"/>
      <c r="K156" s="8"/>
    </row>
    <row r="157" spans="2:11" ht="12.75">
      <c r="B157" s="8"/>
      <c r="C157" s="8"/>
      <c r="D157" s="8"/>
      <c r="I157" s="8"/>
      <c r="J157" s="8"/>
      <c r="K157" s="8"/>
    </row>
    <row r="158" spans="2:11" ht="12.75">
      <c r="B158" s="8"/>
      <c r="C158" s="8"/>
      <c r="D158" s="8"/>
      <c r="I158" s="8"/>
      <c r="J158" s="8"/>
      <c r="K158" s="8"/>
    </row>
    <row r="159" spans="2:11" ht="12.75">
      <c r="B159" s="8"/>
      <c r="C159" s="8"/>
      <c r="D159" s="8"/>
      <c r="I159" s="8"/>
      <c r="J159" s="8"/>
      <c r="K159" s="8"/>
    </row>
    <row r="160" spans="2:11" ht="12.75">
      <c r="B160" s="8"/>
      <c r="C160" s="8"/>
      <c r="D160" s="8"/>
      <c r="I160" s="8"/>
      <c r="J160" s="8"/>
      <c r="K160" s="8"/>
    </row>
    <row r="161" spans="2:11" ht="12.75">
      <c r="B161" s="8"/>
      <c r="C161" s="8"/>
      <c r="D161" s="8"/>
      <c r="I161" s="8"/>
      <c r="J161" s="8"/>
      <c r="K161" s="8"/>
    </row>
    <row r="162" spans="2:11" ht="12.75">
      <c r="B162" s="8"/>
      <c r="C162" s="8"/>
      <c r="D162" s="8"/>
      <c r="I162" s="8"/>
      <c r="J162" s="8"/>
      <c r="K162" s="8"/>
    </row>
    <row r="163" spans="2:11" ht="12.75">
      <c r="B163" s="8"/>
      <c r="C163" s="8"/>
      <c r="D163" s="8"/>
      <c r="I163" s="8"/>
      <c r="J163" s="8"/>
      <c r="K163" s="8"/>
    </row>
    <row r="164" spans="2:11" ht="12.75">
      <c r="B164" s="8"/>
      <c r="C164" s="8"/>
      <c r="D164" s="8"/>
      <c r="I164" s="8"/>
      <c r="J164" s="8"/>
      <c r="K164" s="8"/>
    </row>
    <row r="165" spans="2:11" ht="12.75">
      <c r="B165" s="8"/>
      <c r="C165" s="8"/>
      <c r="D165" s="8"/>
      <c r="I165" s="8"/>
      <c r="J165" s="8"/>
      <c r="K165" s="8"/>
    </row>
    <row r="166" spans="2:11" ht="12.75">
      <c r="B166" s="8"/>
      <c r="C166" s="8"/>
      <c r="D166" s="8"/>
      <c r="I166" s="8"/>
      <c r="J166" s="8"/>
      <c r="K166" s="8"/>
    </row>
    <row r="167" spans="2:11" ht="12.75">
      <c r="B167" s="8"/>
      <c r="C167" s="8"/>
      <c r="D167" s="8"/>
      <c r="I167" s="8"/>
      <c r="J167" s="8"/>
      <c r="K167" s="8"/>
    </row>
    <row r="168" spans="2:11" ht="12.75">
      <c r="B168" s="8"/>
      <c r="C168" s="8"/>
      <c r="D168" s="8"/>
      <c r="I168" s="8"/>
      <c r="J168" s="8"/>
      <c r="K168" s="8"/>
    </row>
    <row r="169" spans="2:11" ht="12.75">
      <c r="B169" s="8"/>
      <c r="C169" s="8"/>
      <c r="D169" s="8"/>
      <c r="I169" s="8"/>
      <c r="J169" s="8"/>
      <c r="K169" s="8"/>
    </row>
    <row r="170" spans="2:11" ht="12.75">
      <c r="B170" s="8"/>
      <c r="C170" s="8"/>
      <c r="D170" s="8"/>
      <c r="I170" s="8"/>
      <c r="J170" s="8"/>
      <c r="K170" s="8"/>
    </row>
    <row r="171" spans="2:11" ht="12.75">
      <c r="B171" s="8"/>
      <c r="C171" s="8"/>
      <c r="D171" s="8"/>
      <c r="I171" s="8"/>
      <c r="J171" s="8"/>
      <c r="K171" s="8"/>
    </row>
    <row r="172" spans="2:11" ht="12.75">
      <c r="B172" s="8"/>
      <c r="C172" s="8"/>
      <c r="D172" s="8"/>
      <c r="I172" s="8"/>
      <c r="J172" s="8"/>
      <c r="K172" s="8"/>
    </row>
    <row r="173" spans="2:11" ht="12.75">
      <c r="B173" s="8"/>
      <c r="C173" s="8"/>
      <c r="D173" s="8"/>
      <c r="I173" s="8"/>
      <c r="J173" s="8"/>
      <c r="K173" s="8"/>
    </row>
    <row r="174" spans="2:11" ht="12.75">
      <c r="B174" s="8"/>
      <c r="C174" s="8"/>
      <c r="D174" s="8"/>
      <c r="I174" s="8"/>
      <c r="J174" s="8"/>
      <c r="K174" s="8"/>
    </row>
    <row r="175" spans="2:11" ht="12.75">
      <c r="B175" s="8"/>
      <c r="C175" s="8"/>
      <c r="D175" s="8"/>
      <c r="I175" s="8"/>
      <c r="J175" s="8"/>
      <c r="K175" s="8"/>
    </row>
    <row r="176" spans="2:11" ht="12.75">
      <c r="B176" s="8"/>
      <c r="C176" s="8"/>
      <c r="D176" s="8"/>
      <c r="I176" s="8"/>
      <c r="J176" s="8"/>
      <c r="K176" s="8"/>
    </row>
    <row r="177" spans="2:11" ht="12.75">
      <c r="B177" s="8"/>
      <c r="C177" s="8"/>
      <c r="D177" s="8"/>
      <c r="I177" s="8"/>
      <c r="J177" s="8"/>
      <c r="K177" s="8"/>
    </row>
    <row r="178" spans="2:11" ht="12.75">
      <c r="B178" s="8"/>
      <c r="C178" s="8"/>
      <c r="D178" s="8"/>
      <c r="I178" s="8"/>
      <c r="J178" s="8"/>
      <c r="K178" s="8"/>
    </row>
    <row r="179" spans="2:11" ht="12.75">
      <c r="B179" s="8"/>
      <c r="C179" s="8"/>
      <c r="D179" s="8"/>
      <c r="I179" s="8"/>
      <c r="J179" s="8"/>
      <c r="K179" s="8"/>
    </row>
    <row r="180" spans="2:11" ht="12.75">
      <c r="B180" s="8"/>
      <c r="C180" s="8"/>
      <c r="D180" s="8"/>
      <c r="I180" s="8"/>
      <c r="J180" s="8"/>
      <c r="K180" s="8"/>
    </row>
    <row r="181" spans="2:11" ht="12.75">
      <c r="B181" s="8"/>
      <c r="C181" s="8"/>
      <c r="D181" s="8"/>
      <c r="I181" s="8"/>
      <c r="J181" s="8"/>
      <c r="K181" s="8"/>
    </row>
    <row r="182" spans="2:11" ht="12.75">
      <c r="B182" s="8"/>
      <c r="C182" s="8"/>
      <c r="D182" s="8"/>
      <c r="I182" s="8"/>
      <c r="J182" s="8"/>
      <c r="K182" s="8"/>
    </row>
    <row r="183" spans="2:11" ht="12.75">
      <c r="B183" s="8"/>
      <c r="C183" s="8"/>
      <c r="D183" s="8"/>
      <c r="I183" s="8"/>
      <c r="J183" s="8"/>
      <c r="K183" s="8"/>
    </row>
    <row r="184" spans="2:11" ht="12.75">
      <c r="B184" s="8"/>
      <c r="C184" s="8"/>
      <c r="D184" s="8"/>
      <c r="I184" s="8"/>
      <c r="J184" s="8"/>
      <c r="K184" s="8"/>
    </row>
    <row r="185" spans="2:11" ht="12.75">
      <c r="B185" s="8"/>
      <c r="C185" s="8"/>
      <c r="D185" s="8"/>
      <c r="I185" s="8"/>
      <c r="J185" s="8"/>
      <c r="K185" s="8"/>
    </row>
    <row r="186" spans="2:11" ht="12.75">
      <c r="B186" s="8"/>
      <c r="C186" s="8"/>
      <c r="D186" s="8"/>
      <c r="I186" s="8"/>
      <c r="J186" s="8"/>
      <c r="K186" s="8"/>
    </row>
    <row r="187" spans="2:11" ht="12.75">
      <c r="B187" s="8"/>
      <c r="C187" s="8"/>
      <c r="D187" s="8"/>
      <c r="I187" s="8"/>
      <c r="J187" s="8"/>
      <c r="K187" s="8"/>
    </row>
    <row r="188" spans="2:11" ht="12.75">
      <c r="B188" s="8"/>
      <c r="C188" s="8"/>
      <c r="D188" s="8"/>
      <c r="I188" s="8"/>
      <c r="J188" s="8"/>
      <c r="K188" s="8"/>
    </row>
    <row r="189" spans="2:11" ht="12.75">
      <c r="B189" s="8"/>
      <c r="C189" s="8"/>
      <c r="D189" s="8"/>
      <c r="I189" s="8"/>
      <c r="J189" s="8"/>
      <c r="K189" s="8"/>
    </row>
    <row r="190" spans="2:11" ht="12.75">
      <c r="B190" s="8"/>
      <c r="C190" s="8"/>
      <c r="D190" s="8"/>
      <c r="I190" s="8"/>
      <c r="J190" s="8"/>
      <c r="K190" s="8"/>
    </row>
    <row r="191" spans="2:11" ht="12.75">
      <c r="B191" s="8"/>
      <c r="C191" s="8"/>
      <c r="D191" s="8"/>
      <c r="I191" s="8"/>
      <c r="J191" s="8"/>
      <c r="K191" s="8"/>
    </row>
    <row r="192" spans="2:11" ht="12.75">
      <c r="B192" s="8"/>
      <c r="C192" s="8"/>
      <c r="D192" s="8"/>
      <c r="I192" s="8"/>
      <c r="J192" s="8"/>
      <c r="K192" s="8"/>
    </row>
    <row r="193" spans="2:11" ht="12.75">
      <c r="B193" s="8"/>
      <c r="C193" s="8"/>
      <c r="D193" s="8"/>
      <c r="I193" s="8"/>
      <c r="J193" s="8"/>
      <c r="K193" s="8"/>
    </row>
    <row r="194" spans="2:11" ht="12.75">
      <c r="B194" s="8"/>
      <c r="C194" s="8"/>
      <c r="D194" s="8"/>
      <c r="I194" s="8"/>
      <c r="J194" s="8"/>
      <c r="K194" s="8"/>
    </row>
    <row r="195" spans="2:11" ht="12.75">
      <c r="B195" s="8"/>
      <c r="C195" s="8"/>
      <c r="D195" s="8"/>
      <c r="I195" s="8"/>
      <c r="J195" s="8"/>
      <c r="K195" s="8"/>
    </row>
    <row r="196" spans="2:11" ht="12.75">
      <c r="B196" s="8"/>
      <c r="C196" s="8"/>
      <c r="D196" s="8"/>
      <c r="I196" s="8"/>
      <c r="J196" s="8"/>
      <c r="K196" s="8"/>
    </row>
    <row r="197" spans="2:11" ht="12.75">
      <c r="B197" s="8"/>
      <c r="C197" s="8"/>
      <c r="D197" s="8"/>
      <c r="I197" s="8"/>
      <c r="J197" s="8"/>
      <c r="K197" s="8"/>
    </row>
    <row r="198" spans="2:11" ht="12.75">
      <c r="B198" s="8"/>
      <c r="C198" s="8"/>
      <c r="D198" s="8"/>
      <c r="I198" s="8"/>
      <c r="J198" s="8"/>
      <c r="K198" s="8"/>
    </row>
    <row r="199" spans="2:11" ht="12.75">
      <c r="B199" s="8"/>
      <c r="C199" s="8"/>
      <c r="D199" s="8"/>
      <c r="I199" s="8"/>
      <c r="J199" s="8"/>
      <c r="K199" s="8"/>
    </row>
    <row r="200" spans="2:11" ht="12.75">
      <c r="B200" s="8"/>
      <c r="C200" s="8"/>
      <c r="D200" s="8"/>
      <c r="I200" s="8"/>
      <c r="J200" s="8"/>
      <c r="K200" s="8"/>
    </row>
    <row r="201" spans="2:11" ht="12.75">
      <c r="B201" s="8"/>
      <c r="C201" s="8"/>
      <c r="D201" s="8"/>
      <c r="I201" s="8"/>
      <c r="J201" s="8"/>
      <c r="K201" s="8"/>
    </row>
    <row r="202" spans="2:11" ht="12.75">
      <c r="B202" s="8"/>
      <c r="C202" s="8"/>
      <c r="D202" s="8"/>
      <c r="I202" s="8"/>
      <c r="J202" s="8"/>
      <c r="K202" s="8"/>
    </row>
    <row r="203" spans="2:11" ht="12.75">
      <c r="B203" s="8"/>
      <c r="C203" s="8"/>
      <c r="D203" s="8"/>
      <c r="I203" s="8"/>
      <c r="J203" s="8"/>
      <c r="K203" s="8"/>
    </row>
    <row r="204" spans="2:11" ht="12.75">
      <c r="B204" s="8"/>
      <c r="C204" s="8"/>
      <c r="D204" s="8"/>
      <c r="I204" s="8"/>
      <c r="J204" s="8"/>
      <c r="K204" s="8"/>
    </row>
    <row r="205" spans="2:11" ht="12.75">
      <c r="B205" s="8"/>
      <c r="C205" s="8"/>
      <c r="D205" s="8"/>
      <c r="I205" s="8"/>
      <c r="J205" s="8"/>
      <c r="K205" s="8"/>
    </row>
    <row r="206" spans="2:11" ht="12.75">
      <c r="B206" s="8"/>
      <c r="C206" s="8"/>
      <c r="D206" s="8"/>
      <c r="I206" s="8"/>
      <c r="J206" s="8"/>
      <c r="K206" s="8"/>
    </row>
    <row r="207" spans="2:11" ht="12.75">
      <c r="B207" s="8"/>
      <c r="C207" s="8"/>
      <c r="D207" s="8"/>
      <c r="I207" s="8"/>
      <c r="J207" s="8"/>
      <c r="K207" s="8"/>
    </row>
    <row r="208" spans="2:11" ht="12.75">
      <c r="B208" s="8"/>
      <c r="C208" s="8"/>
      <c r="D208" s="8"/>
      <c r="I208" s="8"/>
      <c r="J208" s="8"/>
      <c r="K208" s="8"/>
    </row>
    <row r="209" spans="2:11" ht="12.75">
      <c r="B209" s="8"/>
      <c r="C209" s="8"/>
      <c r="D209" s="8"/>
      <c r="I209" s="8"/>
      <c r="J209" s="8"/>
      <c r="K209" s="8"/>
    </row>
    <row r="210" spans="2:11" ht="12.75">
      <c r="B210" s="8"/>
      <c r="C210" s="8"/>
      <c r="D210" s="8"/>
      <c r="I210" s="8"/>
      <c r="J210" s="8"/>
      <c r="K210" s="8"/>
    </row>
    <row r="211" spans="2:11" ht="12.75">
      <c r="B211" s="8"/>
      <c r="C211" s="8"/>
      <c r="D211" s="8"/>
      <c r="I211" s="8"/>
      <c r="J211" s="8"/>
      <c r="K211" s="8"/>
    </row>
    <row r="212" spans="2:11" ht="12.75">
      <c r="B212" s="8"/>
      <c r="C212" s="8"/>
      <c r="D212" s="8"/>
      <c r="I212" s="8"/>
      <c r="J212" s="8"/>
      <c r="K212" s="8"/>
    </row>
    <row r="213" spans="2:11" ht="12.75">
      <c r="B213" s="8"/>
      <c r="C213" s="8"/>
      <c r="D213" s="8"/>
      <c r="I213" s="8"/>
      <c r="J213" s="8"/>
      <c r="K213" s="8"/>
    </row>
    <row r="214" spans="2:11" ht="12.75">
      <c r="B214" s="8"/>
      <c r="C214" s="8"/>
      <c r="D214" s="8"/>
      <c r="I214" s="8"/>
      <c r="J214" s="8"/>
      <c r="K214" s="8"/>
    </row>
    <row r="215" spans="2:11" ht="12.75">
      <c r="B215" s="8"/>
      <c r="C215" s="8"/>
      <c r="D215" s="8"/>
      <c r="I215" s="8"/>
      <c r="J215" s="8"/>
      <c r="K215" s="8"/>
    </row>
    <row r="216" spans="2:11" ht="12.75">
      <c r="B216" s="8"/>
      <c r="C216" s="8"/>
      <c r="D216" s="8"/>
      <c r="I216" s="8"/>
      <c r="J216" s="8"/>
      <c r="K216" s="8"/>
    </row>
    <row r="217" spans="2:11" ht="12.75">
      <c r="B217" s="8"/>
      <c r="C217" s="8"/>
      <c r="D217" s="8"/>
      <c r="I217" s="8"/>
      <c r="J217" s="8"/>
      <c r="K217" s="8"/>
    </row>
    <row r="218" spans="2:11" ht="12.75">
      <c r="B218" s="8"/>
      <c r="C218" s="8"/>
      <c r="D218" s="8"/>
      <c r="I218" s="8"/>
      <c r="J218" s="8"/>
      <c r="K218" s="8"/>
    </row>
    <row r="219" spans="2:11" ht="12.75">
      <c r="B219" s="8"/>
      <c r="C219" s="8"/>
      <c r="D219" s="8"/>
      <c r="I219" s="8"/>
      <c r="J219" s="8"/>
      <c r="K219" s="8"/>
    </row>
    <row r="220" spans="2:11" ht="12.75">
      <c r="B220" s="8"/>
      <c r="C220" s="8"/>
      <c r="D220" s="8"/>
      <c r="I220" s="8"/>
      <c r="J220" s="8"/>
      <c r="K220" s="8"/>
    </row>
    <row r="221" spans="2:11" ht="12.75">
      <c r="B221" s="8"/>
      <c r="C221" s="8"/>
      <c r="D221" s="8"/>
      <c r="I221" s="8"/>
      <c r="J221" s="8"/>
      <c r="K221" s="8"/>
    </row>
    <row r="222" spans="2:11" ht="12.75">
      <c r="B222" s="8"/>
      <c r="C222" s="8"/>
      <c r="D222" s="8"/>
      <c r="I222" s="8"/>
      <c r="J222" s="8"/>
      <c r="K222" s="8"/>
    </row>
    <row r="223" spans="2:11" ht="12.75">
      <c r="B223" s="8"/>
      <c r="C223" s="8"/>
      <c r="D223" s="8"/>
      <c r="I223" s="8"/>
      <c r="J223" s="8"/>
      <c r="K223" s="8"/>
    </row>
    <row r="224" spans="2:11" ht="12.75">
      <c r="B224" s="8"/>
      <c r="C224" s="8"/>
      <c r="D224" s="8"/>
      <c r="I224" s="8"/>
      <c r="J224" s="8"/>
      <c r="K224" s="8"/>
    </row>
    <row r="225" spans="2:11" ht="12.75">
      <c r="B225" s="8"/>
      <c r="C225" s="8"/>
      <c r="D225" s="8"/>
      <c r="I225" s="8"/>
      <c r="J225" s="8"/>
      <c r="K225" s="8"/>
    </row>
    <row r="226" spans="2:11" ht="12.75">
      <c r="B226" s="8"/>
      <c r="C226" s="8"/>
      <c r="D226" s="8"/>
      <c r="I226" s="8"/>
      <c r="J226" s="8"/>
      <c r="K226" s="8"/>
    </row>
    <row r="227" spans="2:11" ht="12.75">
      <c r="B227" s="8"/>
      <c r="C227" s="8"/>
      <c r="D227" s="8"/>
      <c r="I227" s="8"/>
      <c r="J227" s="8"/>
      <c r="K227" s="8"/>
    </row>
    <row r="228" spans="2:11" ht="12.75">
      <c r="B228" s="8"/>
      <c r="C228" s="8"/>
      <c r="D228" s="8"/>
      <c r="I228" s="8"/>
      <c r="J228" s="8"/>
      <c r="K228" s="8"/>
    </row>
    <row r="229" spans="2:11" ht="12.75">
      <c r="B229" s="8"/>
      <c r="C229" s="8"/>
      <c r="D229" s="8"/>
      <c r="I229" s="8"/>
      <c r="J229" s="8"/>
      <c r="K229" s="8"/>
    </row>
    <row r="230" spans="2:11" ht="12.75">
      <c r="B230" s="8"/>
      <c r="C230" s="8"/>
      <c r="D230" s="8"/>
      <c r="I230" s="8"/>
      <c r="J230" s="8"/>
      <c r="K230" s="8"/>
    </row>
    <row r="231" spans="2:11" ht="12.75">
      <c r="B231" s="8"/>
      <c r="C231" s="8"/>
      <c r="D231" s="8"/>
      <c r="I231" s="8"/>
      <c r="J231" s="8"/>
      <c r="K231" s="8"/>
    </row>
    <row r="232" spans="2:11" ht="12.75">
      <c r="B232" s="8"/>
      <c r="C232" s="8"/>
      <c r="D232" s="8"/>
      <c r="I232" s="8"/>
      <c r="J232" s="8"/>
      <c r="K232" s="8"/>
    </row>
    <row r="233" spans="2:11" ht="12.75">
      <c r="B233" s="8"/>
      <c r="C233" s="8"/>
      <c r="D233" s="8"/>
      <c r="I233" s="8"/>
      <c r="J233" s="8"/>
      <c r="K233" s="8"/>
    </row>
    <row r="234" spans="2:11" ht="12.75">
      <c r="B234" s="8"/>
      <c r="C234" s="8"/>
      <c r="D234" s="8"/>
      <c r="I234" s="8"/>
      <c r="J234" s="8"/>
      <c r="K234" s="8"/>
    </row>
    <row r="235" spans="2:11" ht="12.75">
      <c r="B235" s="8"/>
      <c r="C235" s="8"/>
      <c r="D235" s="8"/>
      <c r="I235" s="8"/>
      <c r="J235" s="8"/>
      <c r="K235" s="8"/>
    </row>
    <row r="236" spans="2:11" ht="12.75">
      <c r="B236" s="8"/>
      <c r="C236" s="8"/>
      <c r="D236" s="8"/>
      <c r="I236" s="8"/>
      <c r="J236" s="8"/>
      <c r="K236" s="8"/>
    </row>
    <row r="237" spans="2:11" ht="12.75">
      <c r="B237" s="8"/>
      <c r="C237" s="8"/>
      <c r="D237" s="8"/>
      <c r="I237" s="8"/>
      <c r="J237" s="8"/>
      <c r="K237" s="8"/>
    </row>
    <row r="238" spans="2:11" ht="12.75">
      <c r="B238" s="8"/>
      <c r="C238" s="8"/>
      <c r="D238" s="8"/>
      <c r="I238" s="8"/>
      <c r="J238" s="8"/>
      <c r="K238" s="8"/>
    </row>
    <row r="239" spans="2:11" ht="12.75">
      <c r="B239" s="8"/>
      <c r="C239" s="8"/>
      <c r="D239" s="8"/>
      <c r="I239" s="8"/>
      <c r="J239" s="8"/>
      <c r="K239" s="8"/>
    </row>
    <row r="240" spans="2:11" ht="12.75">
      <c r="B240" s="8"/>
      <c r="C240" s="8"/>
      <c r="D240" s="8"/>
      <c r="I240" s="8"/>
      <c r="J240" s="8"/>
      <c r="K240" s="8"/>
    </row>
    <row r="241" spans="2:11" ht="12.75">
      <c r="B241" s="8"/>
      <c r="C241" s="8"/>
      <c r="D241" s="8"/>
      <c r="I241" s="8"/>
      <c r="J241" s="8"/>
      <c r="K241" s="8"/>
    </row>
    <row r="242" spans="2:11" ht="12.75">
      <c r="B242" s="8"/>
      <c r="C242" s="8"/>
      <c r="D242" s="8"/>
      <c r="I242" s="8"/>
      <c r="J242" s="8"/>
      <c r="K242" s="8"/>
    </row>
    <row r="243" spans="2:11" ht="12.75">
      <c r="B243" s="8"/>
      <c r="C243" s="8"/>
      <c r="D243" s="8"/>
      <c r="I243" s="8"/>
      <c r="J243" s="8"/>
      <c r="K243" s="8"/>
    </row>
    <row r="244" spans="2:11" ht="12.75">
      <c r="B244" s="8"/>
      <c r="C244" s="8"/>
      <c r="D244" s="8"/>
      <c r="I244" s="8"/>
      <c r="J244" s="8"/>
      <c r="K244" s="8"/>
    </row>
    <row r="245" spans="2:11" ht="12.75">
      <c r="B245" s="8"/>
      <c r="C245" s="8"/>
      <c r="D245" s="8"/>
      <c r="I245" s="8"/>
      <c r="J245" s="8"/>
      <c r="K245" s="8"/>
    </row>
    <row r="246" spans="2:11" ht="12.75">
      <c r="B246" s="8"/>
      <c r="C246" s="8"/>
      <c r="D246" s="8"/>
      <c r="I246" s="8"/>
      <c r="J246" s="8"/>
      <c r="K246" s="8"/>
    </row>
    <row r="247" spans="2:11" ht="12.75">
      <c r="B247" s="8"/>
      <c r="C247" s="8"/>
      <c r="D247" s="8"/>
      <c r="I247" s="8"/>
      <c r="J247" s="8"/>
      <c r="K247" s="8"/>
    </row>
    <row r="248" spans="2:11" ht="12.75">
      <c r="B248" s="8"/>
      <c r="C248" s="8"/>
      <c r="D248" s="8"/>
      <c r="I248" s="8"/>
      <c r="J248" s="8"/>
      <c r="K248" s="8"/>
    </row>
    <row r="249" spans="2:11" ht="12.75">
      <c r="B249" s="8"/>
      <c r="C249" s="8"/>
      <c r="D249" s="8"/>
      <c r="I249" s="8"/>
      <c r="J249" s="8"/>
      <c r="K249" s="8"/>
    </row>
    <row r="250" spans="2:11" ht="12.75">
      <c r="B250" s="8"/>
      <c r="C250" s="8"/>
      <c r="D250" s="8"/>
      <c r="I250" s="8"/>
      <c r="J250" s="8"/>
      <c r="K250" s="8"/>
    </row>
    <row r="251" spans="2:11" ht="12.75">
      <c r="B251" s="8"/>
      <c r="C251" s="8"/>
      <c r="D251" s="8"/>
      <c r="I251" s="8"/>
      <c r="J251" s="8"/>
      <c r="K251" s="8"/>
    </row>
    <row r="252" spans="2:11" ht="12.75">
      <c r="B252" s="8"/>
      <c r="C252" s="8"/>
      <c r="D252" s="8"/>
      <c r="I252" s="8"/>
      <c r="J252" s="8"/>
      <c r="K252" s="8"/>
    </row>
    <row r="253" spans="2:11" ht="12.75">
      <c r="B253" s="8"/>
      <c r="C253" s="8"/>
      <c r="D253" s="8"/>
      <c r="I253" s="8"/>
      <c r="J253" s="8"/>
      <c r="K253" s="8"/>
    </row>
    <row r="254" spans="2:11" ht="12.75">
      <c r="B254" s="8"/>
      <c r="C254" s="8"/>
      <c r="D254" s="8"/>
      <c r="I254" s="8"/>
      <c r="J254" s="8"/>
      <c r="K254" s="8"/>
    </row>
    <row r="255" spans="2:11" ht="12.75">
      <c r="B255" s="8"/>
      <c r="C255" s="8"/>
      <c r="D255" s="8"/>
      <c r="I255" s="8"/>
      <c r="J255" s="8"/>
      <c r="K255" s="8"/>
    </row>
    <row r="256" spans="2:11" ht="12.75">
      <c r="B256" s="8"/>
      <c r="C256" s="8"/>
      <c r="D256" s="8"/>
      <c r="I256" s="8"/>
      <c r="J256" s="8"/>
      <c r="K256" s="8"/>
    </row>
    <row r="257" spans="2:11" ht="12.75">
      <c r="B257" s="8"/>
      <c r="C257" s="8"/>
      <c r="D257" s="8"/>
      <c r="I257" s="8"/>
      <c r="J257" s="8"/>
      <c r="K257" s="8"/>
    </row>
    <row r="258" spans="2:11" ht="12.75">
      <c r="B258" s="8"/>
      <c r="C258" s="8"/>
      <c r="D258" s="8"/>
      <c r="I258" s="8"/>
      <c r="J258" s="8"/>
      <c r="K258" s="8"/>
    </row>
    <row r="259" spans="2:11" ht="12.75">
      <c r="B259" s="8"/>
      <c r="C259" s="8"/>
      <c r="D259" s="8"/>
      <c r="I259" s="8"/>
      <c r="J259" s="8"/>
      <c r="K259" s="8"/>
    </row>
    <row r="260" spans="2:11" ht="12.75">
      <c r="B260" s="8"/>
      <c r="C260" s="8"/>
      <c r="D260" s="8"/>
      <c r="I260" s="8"/>
      <c r="J260" s="8"/>
      <c r="K260" s="8"/>
    </row>
    <row r="261" spans="2:11" ht="12.75">
      <c r="B261" s="8"/>
      <c r="C261" s="8"/>
      <c r="D261" s="8"/>
      <c r="I261" s="8"/>
      <c r="J261" s="8"/>
      <c r="K261" s="8"/>
    </row>
    <row r="262" spans="2:11" ht="12.75">
      <c r="B262" s="8"/>
      <c r="C262" s="8"/>
      <c r="D262" s="8"/>
      <c r="I262" s="8"/>
      <c r="J262" s="8"/>
      <c r="K262" s="8"/>
    </row>
    <row r="263" spans="2:11" ht="12.75">
      <c r="B263" s="8"/>
      <c r="C263" s="8"/>
      <c r="D263" s="8"/>
      <c r="I263" s="8"/>
      <c r="J263" s="8"/>
      <c r="K263" s="8"/>
    </row>
    <row r="264" spans="2:11" ht="12.75">
      <c r="B264" s="8"/>
      <c r="C264" s="8"/>
      <c r="D264" s="8"/>
      <c r="I264" s="8"/>
      <c r="J264" s="8"/>
      <c r="K264" s="8"/>
    </row>
    <row r="265" spans="2:11" ht="12.75">
      <c r="B265" s="8"/>
      <c r="C265" s="8"/>
      <c r="D265" s="8"/>
      <c r="I265" s="8"/>
      <c r="J265" s="8"/>
      <c r="K265" s="8"/>
    </row>
    <row r="266" spans="2:11" ht="12.75">
      <c r="B266" s="8"/>
      <c r="C266" s="8"/>
      <c r="D266" s="8"/>
      <c r="I266" s="8"/>
      <c r="J266" s="8"/>
      <c r="K266" s="8"/>
    </row>
    <row r="267" spans="2:11" ht="12.75">
      <c r="B267" s="8"/>
      <c r="C267" s="8"/>
      <c r="D267" s="8"/>
      <c r="I267" s="8"/>
      <c r="J267" s="8"/>
      <c r="K267" s="8"/>
    </row>
    <row r="268" spans="2:11" ht="12.75">
      <c r="B268" s="8"/>
      <c r="C268" s="8"/>
      <c r="D268" s="8"/>
      <c r="I268" s="8"/>
      <c r="J268" s="8"/>
      <c r="K268" s="8"/>
    </row>
    <row r="269" spans="2:11" ht="12.75">
      <c r="B269" s="8"/>
      <c r="C269" s="8"/>
      <c r="D269" s="8"/>
      <c r="I269" s="8"/>
      <c r="J269" s="8"/>
      <c r="K269" s="8"/>
    </row>
    <row r="270" spans="2:11" ht="12.75">
      <c r="B270" s="8"/>
      <c r="C270" s="8"/>
      <c r="D270" s="8"/>
      <c r="I270" s="8"/>
      <c r="J270" s="8"/>
      <c r="K270" s="8"/>
    </row>
    <row r="271" spans="2:11" ht="12.75">
      <c r="B271" s="8"/>
      <c r="C271" s="8"/>
      <c r="D271" s="8"/>
      <c r="I271" s="8"/>
      <c r="J271" s="8"/>
      <c r="K271" s="8"/>
    </row>
    <row r="272" spans="2:11" ht="12.75">
      <c r="B272" s="8"/>
      <c r="C272" s="8"/>
      <c r="D272" s="8"/>
      <c r="I272" s="8"/>
      <c r="J272" s="8"/>
      <c r="K272" s="8"/>
    </row>
    <row r="273" spans="2:11" ht="12.75">
      <c r="B273" s="8"/>
      <c r="C273" s="8"/>
      <c r="D273" s="8"/>
      <c r="I273" s="8"/>
      <c r="J273" s="8"/>
      <c r="K273" s="8"/>
    </row>
    <row r="274" spans="2:11" ht="12.75">
      <c r="B274" s="8"/>
      <c r="C274" s="8"/>
      <c r="D274" s="8"/>
      <c r="I274" s="8"/>
      <c r="J274" s="8"/>
      <c r="K274" s="8"/>
    </row>
    <row r="275" spans="2:11" ht="12.75">
      <c r="B275" s="8"/>
      <c r="C275" s="8"/>
      <c r="D275" s="8"/>
      <c r="I275" s="8"/>
      <c r="J275" s="8"/>
      <c r="K275" s="8"/>
    </row>
    <row r="276" spans="2:11" ht="12.75">
      <c r="B276" s="8"/>
      <c r="C276" s="8"/>
      <c r="D276" s="8"/>
      <c r="I276" s="8"/>
      <c r="J276" s="8"/>
      <c r="K276" s="8"/>
    </row>
    <row r="277" spans="2:11" ht="12.75">
      <c r="B277" s="8"/>
      <c r="C277" s="8"/>
      <c r="D277" s="8"/>
      <c r="I277" s="8"/>
      <c r="J277" s="8"/>
      <c r="K277" s="8"/>
    </row>
    <row r="278" spans="2:11" ht="12.75">
      <c r="B278" s="8"/>
      <c r="C278" s="8"/>
      <c r="D278" s="8"/>
      <c r="I278" s="8"/>
      <c r="J278" s="8"/>
      <c r="K278" s="8"/>
    </row>
    <row r="279" spans="2:11" ht="12.75">
      <c r="B279" s="8"/>
      <c r="C279" s="8"/>
      <c r="D279" s="8"/>
      <c r="I279" s="8"/>
      <c r="J279" s="8"/>
      <c r="K279" s="8"/>
    </row>
    <row r="280" spans="2:11" ht="12.75">
      <c r="B280" s="8"/>
      <c r="C280" s="8"/>
      <c r="D280" s="8"/>
      <c r="I280" s="8"/>
      <c r="J280" s="8"/>
      <c r="K280" s="8"/>
    </row>
    <row r="281" spans="2:11" ht="12.75">
      <c r="B281" s="8"/>
      <c r="C281" s="8"/>
      <c r="D281" s="8"/>
      <c r="I281" s="8"/>
      <c r="J281" s="8"/>
      <c r="K281" s="8"/>
    </row>
    <row r="282" spans="2:11" ht="12.75">
      <c r="B282" s="8"/>
      <c r="C282" s="8"/>
      <c r="D282" s="8"/>
      <c r="I282" s="8"/>
      <c r="J282" s="8"/>
      <c r="K282" s="8"/>
    </row>
    <row r="283" spans="2:11" ht="12.75">
      <c r="B283" s="8"/>
      <c r="C283" s="8"/>
      <c r="D283" s="8"/>
      <c r="I283" s="8"/>
      <c r="J283" s="8"/>
      <c r="K283" s="8"/>
    </row>
    <row r="284" spans="2:11" ht="12.75">
      <c r="B284" s="8"/>
      <c r="C284" s="8"/>
      <c r="D284" s="8"/>
      <c r="I284" s="8"/>
      <c r="J284" s="8"/>
      <c r="K284" s="8"/>
    </row>
    <row r="285" spans="2:11" ht="12.75">
      <c r="B285" s="8"/>
      <c r="C285" s="8"/>
      <c r="D285" s="8"/>
      <c r="I285" s="8"/>
      <c r="J285" s="8"/>
      <c r="K285" s="8"/>
    </row>
    <row r="286" spans="2:11" ht="12.75">
      <c r="B286" s="8"/>
      <c r="C286" s="8"/>
      <c r="D286" s="8"/>
      <c r="I286" s="8"/>
      <c r="J286" s="8"/>
      <c r="K286" s="8"/>
    </row>
    <row r="287" spans="2:11" ht="12.75">
      <c r="B287" s="8"/>
      <c r="C287" s="8"/>
      <c r="D287" s="8"/>
      <c r="I287" s="8"/>
      <c r="J287" s="8"/>
      <c r="K287" s="8"/>
    </row>
    <row r="288" spans="2:11" ht="12.75">
      <c r="B288" s="8"/>
      <c r="C288" s="8"/>
      <c r="D288" s="8"/>
      <c r="I288" s="8"/>
      <c r="J288" s="8"/>
      <c r="K288" s="8"/>
    </row>
    <row r="289" spans="2:11" ht="12.75">
      <c r="B289" s="8"/>
      <c r="C289" s="8"/>
      <c r="D289" s="8"/>
      <c r="I289" s="8"/>
      <c r="J289" s="8"/>
      <c r="K289" s="8"/>
    </row>
    <row r="290" spans="2:11" ht="12.75">
      <c r="B290" s="8"/>
      <c r="C290" s="8"/>
      <c r="D290" s="8"/>
      <c r="I290" s="8"/>
      <c r="J290" s="8"/>
      <c r="K290" s="8"/>
    </row>
    <row r="291" spans="2:11" ht="12.75">
      <c r="B291" s="8"/>
      <c r="C291" s="8"/>
      <c r="D291" s="8"/>
      <c r="I291" s="8"/>
      <c r="J291" s="8"/>
      <c r="K291" s="8"/>
    </row>
    <row r="292" spans="2:11" ht="12.75">
      <c r="B292" s="8"/>
      <c r="C292" s="8"/>
      <c r="D292" s="8"/>
      <c r="I292" s="8"/>
      <c r="J292" s="8"/>
      <c r="K292" s="8"/>
    </row>
    <row r="293" spans="2:11" ht="12.75">
      <c r="B293" s="8"/>
      <c r="C293" s="8"/>
      <c r="D293" s="8"/>
      <c r="I293" s="8"/>
      <c r="J293" s="8"/>
      <c r="K293" s="8"/>
    </row>
    <row r="294" spans="2:11" ht="12.75">
      <c r="B294" s="8"/>
      <c r="C294" s="8"/>
      <c r="D294" s="8"/>
      <c r="I294" s="8"/>
      <c r="J294" s="8"/>
      <c r="K294" s="8"/>
    </row>
    <row r="295" spans="2:11" ht="12.75">
      <c r="B295" s="8"/>
      <c r="C295" s="8"/>
      <c r="D295" s="8"/>
      <c r="I295" s="8"/>
      <c r="J295" s="8"/>
      <c r="K295" s="8"/>
    </row>
    <row r="296" spans="2:11" ht="12.75">
      <c r="B296" s="8"/>
      <c r="C296" s="8"/>
      <c r="D296" s="8"/>
      <c r="I296" s="8"/>
      <c r="J296" s="8"/>
      <c r="K296" s="8"/>
    </row>
    <row r="297" spans="2:11" ht="12.75">
      <c r="B297" s="8"/>
      <c r="C297" s="8"/>
      <c r="D297" s="8"/>
      <c r="I297" s="8"/>
      <c r="J297" s="8"/>
      <c r="K297" s="8"/>
    </row>
    <row r="298" spans="2:11" ht="12.75">
      <c r="B298" s="8"/>
      <c r="C298" s="8"/>
      <c r="D298" s="8"/>
      <c r="I298" s="8"/>
      <c r="J298" s="8"/>
      <c r="K298" s="8"/>
    </row>
    <row r="299" spans="2:11" ht="12.75">
      <c r="B299" s="8"/>
      <c r="C299" s="8"/>
      <c r="D299" s="8"/>
      <c r="I299" s="8"/>
      <c r="J299" s="8"/>
      <c r="K299" s="8"/>
    </row>
    <row r="300" spans="2:11" ht="12.75">
      <c r="B300" s="8"/>
      <c r="C300" s="8"/>
      <c r="D300" s="8"/>
      <c r="I300" s="8"/>
      <c r="J300" s="8"/>
      <c r="K300" s="8"/>
    </row>
    <row r="301" spans="2:11" ht="12.75">
      <c r="B301" s="8"/>
      <c r="C301" s="8"/>
      <c r="D301" s="8"/>
      <c r="I301" s="8"/>
      <c r="J301" s="8"/>
      <c r="K301" s="8"/>
    </row>
    <row r="302" spans="2:11" ht="12.75">
      <c r="B302" s="8"/>
      <c r="C302" s="8"/>
      <c r="D302" s="8"/>
      <c r="I302" s="8"/>
      <c r="J302" s="8"/>
      <c r="K302" s="8"/>
    </row>
    <row r="303" spans="2:11" ht="12.75">
      <c r="B303" s="8"/>
      <c r="C303" s="8"/>
      <c r="D303" s="8"/>
      <c r="I303" s="8"/>
      <c r="J303" s="8"/>
      <c r="K303" s="8"/>
    </row>
    <row r="304" spans="2:11" ht="12.75">
      <c r="B304" s="8"/>
      <c r="C304" s="8"/>
      <c r="D304" s="8"/>
      <c r="I304" s="8"/>
      <c r="J304" s="8"/>
      <c r="K304" s="8"/>
    </row>
    <row r="305" spans="2:11" ht="12.75">
      <c r="B305" s="8"/>
      <c r="C305" s="8"/>
      <c r="D305" s="8"/>
      <c r="I305" s="8"/>
      <c r="J305" s="8"/>
      <c r="K305" s="8"/>
    </row>
    <row r="306" spans="2:11" ht="12.75">
      <c r="B306" s="8"/>
      <c r="C306" s="8"/>
      <c r="D306" s="8"/>
      <c r="I306" s="8"/>
      <c r="J306" s="8"/>
      <c r="K306" s="8"/>
    </row>
    <row r="307" spans="2:11" ht="12.75">
      <c r="B307" s="8"/>
      <c r="C307" s="8"/>
      <c r="D307" s="8"/>
      <c r="I307" s="8"/>
      <c r="J307" s="8"/>
      <c r="K307" s="8"/>
    </row>
    <row r="308" spans="2:11" ht="12.75">
      <c r="B308" s="8"/>
      <c r="C308" s="8"/>
      <c r="D308" s="8"/>
      <c r="I308" s="8"/>
      <c r="J308" s="8"/>
      <c r="K308" s="8"/>
    </row>
    <row r="309" spans="2:11" ht="12.75">
      <c r="B309" s="8"/>
      <c r="C309" s="8"/>
      <c r="D309" s="8"/>
      <c r="I309" s="8"/>
      <c r="J309" s="8"/>
      <c r="K309" s="8"/>
    </row>
    <row r="310" spans="2:11" ht="12.75">
      <c r="B310" s="8"/>
      <c r="C310" s="8"/>
      <c r="D310" s="8"/>
      <c r="I310" s="8"/>
      <c r="J310" s="8"/>
      <c r="K310" s="8"/>
    </row>
    <row r="311" spans="2:11" ht="12.75">
      <c r="B311" s="8"/>
      <c r="C311" s="8"/>
      <c r="D311" s="8"/>
      <c r="I311" s="8"/>
      <c r="J311" s="8"/>
      <c r="K311" s="8"/>
    </row>
    <row r="312" spans="2:11" ht="12.75">
      <c r="B312" s="8"/>
      <c r="C312" s="8"/>
      <c r="D312" s="8"/>
      <c r="I312" s="8"/>
      <c r="J312" s="8"/>
      <c r="K312" s="8"/>
    </row>
    <row r="313" spans="2:11" ht="12.75">
      <c r="B313" s="8"/>
      <c r="C313" s="8"/>
      <c r="D313" s="8"/>
      <c r="I313" s="8"/>
      <c r="J313" s="8"/>
      <c r="K313" s="8"/>
    </row>
    <row r="314" spans="2:11" ht="12.75">
      <c r="B314" s="8"/>
      <c r="C314" s="8"/>
      <c r="D314" s="8"/>
      <c r="I314" s="8"/>
      <c r="J314" s="8"/>
      <c r="K314" s="8"/>
    </row>
    <row r="315" spans="2:11" ht="12.75">
      <c r="B315" s="8"/>
      <c r="C315" s="8"/>
      <c r="D315" s="8"/>
      <c r="I315" s="8"/>
      <c r="J315" s="8"/>
      <c r="K315" s="8"/>
    </row>
    <row r="316" spans="2:11" ht="12.75">
      <c r="B316" s="8"/>
      <c r="C316" s="8"/>
      <c r="D316" s="8"/>
      <c r="I316" s="8"/>
      <c r="J316" s="8"/>
      <c r="K316" s="8"/>
    </row>
    <row r="317" spans="2:11" ht="12.75">
      <c r="B317" s="8"/>
      <c r="C317" s="8"/>
      <c r="D317" s="8"/>
      <c r="I317" s="8"/>
      <c r="J317" s="8"/>
      <c r="K317" s="8"/>
    </row>
    <row r="318" spans="2:11" ht="12.75">
      <c r="B318" s="8"/>
      <c r="C318" s="8"/>
      <c r="D318" s="8"/>
      <c r="I318" s="8"/>
      <c r="J318" s="8"/>
      <c r="K318" s="8"/>
    </row>
    <row r="319" spans="2:11" ht="12.75">
      <c r="B319" s="8"/>
      <c r="C319" s="8"/>
      <c r="D319" s="8"/>
      <c r="I319" s="8"/>
      <c r="J319" s="8"/>
      <c r="K319" s="8"/>
    </row>
    <row r="320" spans="2:11" ht="12.75">
      <c r="B320" s="8"/>
      <c r="C320" s="8"/>
      <c r="D320" s="8"/>
      <c r="I320" s="8"/>
      <c r="J320" s="8"/>
      <c r="K320" s="8"/>
    </row>
    <row r="321" spans="2:11" ht="12.75">
      <c r="B321" s="8"/>
      <c r="C321" s="8"/>
      <c r="D321" s="8"/>
      <c r="I321" s="8"/>
      <c r="J321" s="8"/>
      <c r="K321" s="8"/>
    </row>
    <row r="322" spans="2:11" ht="12.75">
      <c r="B322" s="8"/>
      <c r="C322" s="8"/>
      <c r="D322" s="8"/>
      <c r="I322" s="8"/>
      <c r="J322" s="8"/>
      <c r="K322" s="8"/>
    </row>
    <row r="323" spans="2:11" ht="12.75">
      <c r="B323" s="8"/>
      <c r="C323" s="8"/>
      <c r="D323" s="8"/>
      <c r="I323" s="8"/>
      <c r="J323" s="8"/>
      <c r="K323" s="8"/>
    </row>
    <row r="324" spans="2:11" ht="12.75">
      <c r="B324" s="8"/>
      <c r="C324" s="8"/>
      <c r="D324" s="8"/>
      <c r="I324" s="8"/>
      <c r="J324" s="8"/>
      <c r="K324" s="8"/>
    </row>
    <row r="325" spans="2:11" ht="12.75">
      <c r="B325" s="8"/>
      <c r="C325" s="8"/>
      <c r="D325" s="8"/>
      <c r="I325" s="8"/>
      <c r="J325" s="8"/>
      <c r="K325" s="8"/>
    </row>
    <row r="326" spans="2:11" ht="12.75">
      <c r="B326" s="8"/>
      <c r="C326" s="8"/>
      <c r="D326" s="8"/>
      <c r="I326" s="8"/>
      <c r="J326" s="8"/>
      <c r="K326" s="8"/>
    </row>
    <row r="327" spans="2:11" ht="12.75">
      <c r="B327" s="8"/>
      <c r="C327" s="8"/>
      <c r="D327" s="8"/>
      <c r="I327" s="8"/>
      <c r="J327" s="8"/>
      <c r="K327" s="8"/>
    </row>
    <row r="328" spans="2:11" ht="12.75">
      <c r="B328" s="8"/>
      <c r="C328" s="8"/>
      <c r="D328" s="8"/>
      <c r="I328" s="8"/>
      <c r="J328" s="8"/>
      <c r="K328" s="8"/>
    </row>
    <row r="329" spans="2:11" ht="12.75">
      <c r="B329" s="8"/>
      <c r="C329" s="8"/>
      <c r="D329" s="8"/>
      <c r="I329" s="8"/>
      <c r="J329" s="8"/>
      <c r="K329" s="8"/>
    </row>
    <row r="330" spans="2:11" ht="12.75">
      <c r="B330" s="8"/>
      <c r="C330" s="8"/>
      <c r="D330" s="8"/>
      <c r="I330" s="8"/>
      <c r="J330" s="8"/>
      <c r="K330" s="8"/>
    </row>
    <row r="331" spans="2:11" ht="12.75">
      <c r="B331" s="8"/>
      <c r="C331" s="8"/>
      <c r="D331" s="8"/>
      <c r="I331" s="8"/>
      <c r="J331" s="8"/>
      <c r="K331" s="8"/>
    </row>
    <row r="332" spans="2:11" ht="12.75">
      <c r="B332" s="8"/>
      <c r="C332" s="8"/>
      <c r="D332" s="8"/>
      <c r="I332" s="8"/>
      <c r="J332" s="8"/>
      <c r="K332" s="8"/>
    </row>
    <row r="333" spans="2:11" ht="12.75">
      <c r="B333" s="8"/>
      <c r="C333" s="8"/>
      <c r="D333" s="8"/>
      <c r="I333" s="8"/>
      <c r="J333" s="8"/>
      <c r="K333" s="8"/>
    </row>
    <row r="334" spans="2:11" ht="12.75">
      <c r="B334" s="8"/>
      <c r="C334" s="8"/>
      <c r="D334" s="8"/>
      <c r="I334" s="8"/>
      <c r="J334" s="8"/>
      <c r="K334" s="8"/>
    </row>
    <row r="335" spans="2:11" ht="12.75">
      <c r="B335" s="8"/>
      <c r="C335" s="8"/>
      <c r="D335" s="8"/>
      <c r="I335" s="8"/>
      <c r="J335" s="8"/>
      <c r="K335" s="8"/>
    </row>
    <row r="336" spans="2:11" ht="12.75">
      <c r="B336" s="8"/>
      <c r="C336" s="8"/>
      <c r="D336" s="8"/>
      <c r="I336" s="8"/>
      <c r="J336" s="8"/>
      <c r="K336" s="8"/>
    </row>
    <row r="337" spans="2:11" ht="12.75">
      <c r="B337" s="8"/>
      <c r="C337" s="8"/>
      <c r="D337" s="8"/>
      <c r="I337" s="8"/>
      <c r="J337" s="8"/>
      <c r="K337" s="8"/>
    </row>
    <row r="338" spans="2:11" ht="12.75">
      <c r="B338" s="8"/>
      <c r="C338" s="8"/>
      <c r="D338" s="8"/>
      <c r="I338" s="8"/>
      <c r="J338" s="8"/>
      <c r="K338" s="8"/>
    </row>
    <row r="339" spans="2:11" ht="12.75">
      <c r="B339" s="8"/>
      <c r="C339" s="8"/>
      <c r="D339" s="8"/>
      <c r="I339" s="8"/>
      <c r="J339" s="8"/>
      <c r="K339" s="8"/>
    </row>
    <row r="340" spans="2:11" ht="12.75">
      <c r="B340" s="8"/>
      <c r="C340" s="8"/>
      <c r="D340" s="8"/>
      <c r="I340" s="8"/>
      <c r="J340" s="8"/>
      <c r="K340" s="8"/>
    </row>
    <row r="341" spans="2:11" ht="12.75">
      <c r="B341" s="8"/>
      <c r="C341" s="8"/>
      <c r="D341" s="8"/>
      <c r="I341" s="8"/>
      <c r="J341" s="8"/>
      <c r="K341" s="8"/>
    </row>
    <row r="342" spans="2:11" ht="12.75">
      <c r="B342" s="8"/>
      <c r="C342" s="8"/>
      <c r="D342" s="8"/>
      <c r="I342" s="8"/>
      <c r="J342" s="8"/>
      <c r="K342" s="8"/>
    </row>
    <row r="343" spans="2:11" ht="12.75">
      <c r="B343" s="8"/>
      <c r="C343" s="8"/>
      <c r="D343" s="8"/>
      <c r="I343" s="8"/>
      <c r="J343" s="8"/>
      <c r="K343" s="8"/>
    </row>
    <row r="344" spans="2:11" ht="12.75">
      <c r="B344" s="8"/>
      <c r="C344" s="8"/>
      <c r="D344" s="8"/>
      <c r="I344" s="8"/>
      <c r="J344" s="8"/>
      <c r="K344" s="8"/>
    </row>
    <row r="345" spans="2:11" ht="12.75">
      <c r="B345" s="8"/>
      <c r="C345" s="8"/>
      <c r="D345" s="8"/>
      <c r="I345" s="8"/>
      <c r="J345" s="8"/>
      <c r="K345" s="8"/>
    </row>
    <row r="346" spans="2:11" ht="12.75">
      <c r="B346" s="8"/>
      <c r="C346" s="8"/>
      <c r="D346" s="8"/>
      <c r="I346" s="8"/>
      <c r="J346" s="8"/>
      <c r="K346" s="8"/>
    </row>
    <row r="347" spans="2:11" ht="12.75">
      <c r="B347" s="8"/>
      <c r="C347" s="8"/>
      <c r="D347" s="8"/>
      <c r="I347" s="8"/>
      <c r="J347" s="8"/>
      <c r="K347" s="8"/>
    </row>
    <row r="348" spans="2:11" ht="12.75">
      <c r="B348" s="8"/>
      <c r="C348" s="8"/>
      <c r="D348" s="8"/>
      <c r="I348" s="8"/>
      <c r="J348" s="8"/>
      <c r="K348" s="8"/>
    </row>
    <row r="349" spans="2:11" ht="12.75">
      <c r="B349" s="8"/>
      <c r="C349" s="8"/>
      <c r="D349" s="8"/>
      <c r="I349" s="8"/>
      <c r="J349" s="8"/>
      <c r="K349" s="8"/>
    </row>
    <row r="350" spans="2:11" ht="12.75">
      <c r="B350" s="8"/>
      <c r="C350" s="8"/>
      <c r="D350" s="8"/>
      <c r="I350" s="8"/>
      <c r="J350" s="8"/>
      <c r="K350" s="8"/>
    </row>
    <row r="351" spans="2:11" ht="12.75">
      <c r="B351" s="8"/>
      <c r="C351" s="8"/>
      <c r="D351" s="8"/>
      <c r="I351" s="8"/>
      <c r="J351" s="8"/>
      <c r="K351" s="8"/>
    </row>
    <row r="352" spans="2:11" ht="12.75">
      <c r="B352" s="8"/>
      <c r="C352" s="8"/>
      <c r="D352" s="8"/>
      <c r="I352" s="8"/>
      <c r="J352" s="8"/>
      <c r="K352" s="8"/>
    </row>
    <row r="353" spans="2:11" ht="12.75">
      <c r="B353" s="8"/>
      <c r="C353" s="8"/>
      <c r="D353" s="8"/>
      <c r="I353" s="8"/>
      <c r="J353" s="8"/>
      <c r="K353" s="8"/>
    </row>
    <row r="354" spans="2:11" ht="12.75">
      <c r="B354" s="8"/>
      <c r="C354" s="8"/>
      <c r="D354" s="8"/>
      <c r="I354" s="8"/>
      <c r="J354" s="8"/>
      <c r="K354" s="8"/>
    </row>
    <row r="355" spans="2:11" ht="12.75">
      <c r="B355" s="8"/>
      <c r="C355" s="8"/>
      <c r="D355" s="8"/>
      <c r="I355" s="8"/>
      <c r="J355" s="8"/>
      <c r="K355" s="8"/>
    </row>
    <row r="356" spans="2:11" ht="12.75">
      <c r="B356" s="8"/>
      <c r="C356" s="8"/>
      <c r="D356" s="8"/>
      <c r="I356" s="8"/>
      <c r="J356" s="8"/>
      <c r="K356" s="8"/>
    </row>
    <row r="357" spans="2:11" ht="12.75">
      <c r="B357" s="8"/>
      <c r="C357" s="8"/>
      <c r="D357" s="8"/>
      <c r="I357" s="8"/>
      <c r="J357" s="8"/>
      <c r="K357" s="8"/>
    </row>
    <row r="358" spans="2:11" ht="12.75">
      <c r="B358" s="8"/>
      <c r="C358" s="8"/>
      <c r="D358" s="8"/>
      <c r="I358" s="8"/>
      <c r="J358" s="8"/>
      <c r="K358" s="8"/>
    </row>
    <row r="359" spans="2:11" ht="12.75">
      <c r="B359" s="8"/>
      <c r="C359" s="8"/>
      <c r="D359" s="8"/>
      <c r="I359" s="8"/>
      <c r="J359" s="8"/>
      <c r="K359" s="8"/>
    </row>
    <row r="360" spans="2:11" ht="12.75">
      <c r="B360" s="8"/>
      <c r="C360" s="8"/>
      <c r="D360" s="8"/>
      <c r="I360" s="8"/>
      <c r="J360" s="8"/>
      <c r="K360" s="8"/>
    </row>
    <row r="361" spans="2:11" ht="12.75">
      <c r="B361" s="8"/>
      <c r="C361" s="8"/>
      <c r="D361" s="8"/>
      <c r="I361" s="8"/>
      <c r="J361" s="8"/>
      <c r="K361" s="8"/>
    </row>
    <row r="362" spans="2:11" ht="12.75">
      <c r="B362" s="8"/>
      <c r="C362" s="8"/>
      <c r="D362" s="8"/>
      <c r="I362" s="8"/>
      <c r="J362" s="8"/>
      <c r="K362" s="8"/>
    </row>
    <row r="363" spans="2:11" ht="12.75">
      <c r="B363" s="8"/>
      <c r="C363" s="8"/>
      <c r="D363" s="8"/>
      <c r="I363" s="8"/>
      <c r="J363" s="8"/>
      <c r="K363" s="8"/>
    </row>
    <row r="364" spans="2:11" ht="12.75">
      <c r="B364" s="8"/>
      <c r="C364" s="8"/>
      <c r="D364" s="8"/>
      <c r="I364" s="8"/>
      <c r="J364" s="8"/>
      <c r="K364" s="8"/>
    </row>
    <row r="365" spans="2:11" ht="12.75">
      <c r="B365" s="8"/>
      <c r="C365" s="8"/>
      <c r="D365" s="8"/>
      <c r="I365" s="8"/>
      <c r="J365" s="8"/>
      <c r="K365" s="8"/>
    </row>
    <row r="366" spans="2:11" ht="12.75">
      <c r="B366" s="8"/>
      <c r="C366" s="8"/>
      <c r="D366" s="8"/>
      <c r="I366" s="8"/>
      <c r="J366" s="8"/>
      <c r="K366" s="8"/>
    </row>
    <row r="367" spans="2:11" ht="12.75">
      <c r="B367" s="8"/>
      <c r="C367" s="8"/>
      <c r="D367" s="8"/>
      <c r="I367" s="8"/>
      <c r="J367" s="8"/>
      <c r="K367" s="8"/>
    </row>
    <row r="368" spans="2:11" ht="12.75">
      <c r="B368" s="8"/>
      <c r="C368" s="8"/>
      <c r="D368" s="8"/>
      <c r="I368" s="8"/>
      <c r="J368" s="8"/>
      <c r="K368" s="8"/>
    </row>
    <row r="369" spans="2:11" ht="12.75">
      <c r="B369" s="8"/>
      <c r="C369" s="8"/>
      <c r="D369" s="8"/>
      <c r="I369" s="8"/>
      <c r="J369" s="8"/>
      <c r="K369" s="8"/>
    </row>
    <row r="370" spans="2:11" ht="12.75">
      <c r="B370" s="8"/>
      <c r="C370" s="8"/>
      <c r="D370" s="8"/>
      <c r="I370" s="8"/>
      <c r="J370" s="8"/>
      <c r="K370" s="8"/>
    </row>
    <row r="371" spans="2:11" ht="12.75">
      <c r="B371" s="8"/>
      <c r="C371" s="8"/>
      <c r="D371" s="8"/>
      <c r="I371" s="8"/>
      <c r="J371" s="8"/>
      <c r="K371" s="8"/>
    </row>
    <row r="372" spans="2:11" ht="12.75">
      <c r="B372" s="8"/>
      <c r="C372" s="8"/>
      <c r="D372" s="8"/>
      <c r="I372" s="8"/>
      <c r="J372" s="8"/>
      <c r="K372" s="8"/>
    </row>
    <row r="373" spans="2:11" ht="12.75">
      <c r="B373" s="8"/>
      <c r="C373" s="8"/>
      <c r="D373" s="8"/>
      <c r="I373" s="8"/>
      <c r="J373" s="8"/>
      <c r="K373" s="8"/>
    </row>
    <row r="374" spans="2:11" ht="12.75">
      <c r="B374" s="8"/>
      <c r="C374" s="8"/>
      <c r="D374" s="8"/>
      <c r="I374" s="8"/>
      <c r="J374" s="8"/>
      <c r="K374" s="8"/>
    </row>
    <row r="375" spans="2:11" ht="12.75">
      <c r="B375" s="8"/>
      <c r="C375" s="8"/>
      <c r="D375" s="8"/>
      <c r="I375" s="8"/>
      <c r="J375" s="8"/>
      <c r="K375" s="8"/>
    </row>
    <row r="376" spans="2:11" ht="12.75">
      <c r="B376" s="8"/>
      <c r="C376" s="8"/>
      <c r="D376" s="8"/>
      <c r="I376" s="8"/>
      <c r="J376" s="8"/>
      <c r="K376" s="8"/>
    </row>
    <row r="377" spans="2:11" ht="12.75">
      <c r="B377" s="8"/>
      <c r="C377" s="8"/>
      <c r="D377" s="8"/>
      <c r="I377" s="8"/>
      <c r="J377" s="8"/>
      <c r="K377" s="8"/>
    </row>
    <row r="378" spans="2:11" ht="12.75">
      <c r="B378" s="8"/>
      <c r="C378" s="8"/>
      <c r="D378" s="8"/>
      <c r="I378" s="8"/>
      <c r="J378" s="8"/>
      <c r="K378" s="8"/>
    </row>
    <row r="379" spans="2:11" ht="12.75">
      <c r="B379" s="8"/>
      <c r="C379" s="8"/>
      <c r="D379" s="8"/>
      <c r="I379" s="8"/>
      <c r="J379" s="8"/>
      <c r="K379" s="8"/>
    </row>
    <row r="380" spans="2:11" ht="12.75">
      <c r="B380" s="8"/>
      <c r="C380" s="8"/>
      <c r="D380" s="8"/>
      <c r="I380" s="8"/>
      <c r="J380" s="8"/>
      <c r="K380" s="8"/>
    </row>
    <row r="381" spans="2:11" ht="12.75">
      <c r="B381" s="8"/>
      <c r="C381" s="8"/>
      <c r="D381" s="8"/>
      <c r="I381" s="8"/>
      <c r="J381" s="8"/>
      <c r="K381" s="8"/>
    </row>
    <row r="382" spans="2:11" ht="12.75">
      <c r="B382" s="8"/>
      <c r="C382" s="8"/>
      <c r="D382" s="8"/>
      <c r="I382" s="8"/>
      <c r="J382" s="8"/>
      <c r="K382" s="8"/>
    </row>
    <row r="383" spans="2:11" ht="12.75">
      <c r="B383" s="8"/>
      <c r="C383" s="8"/>
      <c r="D383" s="8"/>
      <c r="I383" s="8"/>
      <c r="J383" s="8"/>
      <c r="K383" s="8"/>
    </row>
    <row r="384" spans="2:11" ht="12.75">
      <c r="B384" s="8"/>
      <c r="C384" s="8"/>
      <c r="D384" s="8"/>
      <c r="I384" s="8"/>
      <c r="J384" s="8"/>
      <c r="K384" s="8"/>
    </row>
    <row r="385" spans="2:11" ht="12.75">
      <c r="B385" s="8"/>
      <c r="C385" s="8"/>
      <c r="D385" s="8"/>
      <c r="I385" s="8"/>
      <c r="J385" s="8"/>
      <c r="K385" s="8"/>
    </row>
    <row r="386" spans="2:11" ht="12.75">
      <c r="B386" s="8"/>
      <c r="C386" s="8"/>
      <c r="D386" s="8"/>
      <c r="I386" s="8"/>
      <c r="J386" s="8"/>
      <c r="K386" s="8"/>
    </row>
    <row r="387" spans="2:11" ht="12.75">
      <c r="B387" s="8"/>
      <c r="C387" s="8"/>
      <c r="D387" s="8"/>
      <c r="I387" s="8"/>
      <c r="J387" s="8"/>
      <c r="K387" s="8"/>
    </row>
    <row r="388" spans="2:11" ht="12.75">
      <c r="B388" s="8"/>
      <c r="C388" s="8"/>
      <c r="D388" s="8"/>
      <c r="I388" s="8"/>
      <c r="J388" s="8"/>
      <c r="K388" s="8"/>
    </row>
    <row r="389" spans="2:11" ht="12.75">
      <c r="B389" s="8"/>
      <c r="C389" s="8"/>
      <c r="D389" s="8"/>
      <c r="I389" s="8"/>
      <c r="J389" s="8"/>
      <c r="K389" s="8"/>
    </row>
    <row r="390" spans="2:11" ht="12.75">
      <c r="B390" s="8"/>
      <c r="C390" s="8"/>
      <c r="D390" s="8"/>
      <c r="I390" s="8"/>
      <c r="J390" s="8"/>
      <c r="K390" s="8"/>
    </row>
    <row r="391" spans="2:11" ht="12.75">
      <c r="B391" s="8"/>
      <c r="C391" s="8"/>
      <c r="D391" s="8"/>
      <c r="I391" s="8"/>
      <c r="J391" s="8"/>
      <c r="K391" s="8"/>
    </row>
    <row r="392" spans="2:11" ht="12.75">
      <c r="B392" s="8"/>
      <c r="C392" s="8"/>
      <c r="D392" s="8"/>
      <c r="I392" s="8"/>
      <c r="J392" s="8"/>
      <c r="K392" s="8"/>
    </row>
    <row r="393" spans="2:11" ht="12.75">
      <c r="B393" s="8"/>
      <c r="C393" s="8"/>
      <c r="D393" s="8"/>
      <c r="I393" s="8"/>
      <c r="J393" s="8"/>
      <c r="K393" s="8"/>
    </row>
    <row r="394" spans="2:11" ht="12.75">
      <c r="B394" s="8"/>
      <c r="C394" s="8"/>
      <c r="D394" s="8"/>
      <c r="I394" s="8"/>
      <c r="J394" s="8"/>
      <c r="K394" s="8"/>
    </row>
    <row r="395" spans="2:11" ht="12.75">
      <c r="B395" s="8"/>
      <c r="C395" s="8"/>
      <c r="D395" s="8"/>
      <c r="I395" s="8"/>
      <c r="J395" s="8"/>
      <c r="K395" s="8"/>
    </row>
    <row r="396" spans="2:11" ht="12.75">
      <c r="B396" s="8"/>
      <c r="C396" s="8"/>
      <c r="D396" s="8"/>
      <c r="I396" s="8"/>
      <c r="J396" s="8"/>
      <c r="K396" s="8"/>
    </row>
    <row r="397" spans="2:11" ht="12.75">
      <c r="B397" s="8"/>
      <c r="C397" s="8"/>
      <c r="D397" s="8"/>
      <c r="I397" s="8"/>
      <c r="J397" s="8"/>
      <c r="K397" s="8"/>
    </row>
    <row r="398" spans="2:11" ht="12.75">
      <c r="B398" s="8"/>
      <c r="C398" s="8"/>
      <c r="D398" s="8"/>
      <c r="I398" s="8"/>
      <c r="J398" s="8"/>
      <c r="K398" s="8"/>
    </row>
    <row r="399" spans="2:11" ht="12.75">
      <c r="B399" s="8"/>
      <c r="C399" s="8"/>
      <c r="D399" s="8"/>
      <c r="I399" s="8"/>
      <c r="J399" s="8"/>
      <c r="K399" s="8"/>
    </row>
    <row r="400" spans="2:11" ht="12.75">
      <c r="B400" s="8"/>
      <c r="C400" s="8"/>
      <c r="D400" s="8"/>
      <c r="I400" s="8"/>
      <c r="J400" s="8"/>
      <c r="K400" s="8"/>
    </row>
    <row r="401" spans="2:11" ht="12.75">
      <c r="B401" s="8"/>
      <c r="C401" s="8"/>
      <c r="D401" s="8"/>
      <c r="I401" s="8"/>
      <c r="J401" s="8"/>
      <c r="K401" s="8"/>
    </row>
    <row r="402" spans="2:11" ht="12.75">
      <c r="B402" s="8"/>
      <c r="C402" s="8"/>
      <c r="D402" s="8"/>
      <c r="I402" s="8"/>
      <c r="J402" s="8"/>
      <c r="K402" s="8"/>
    </row>
    <row r="403" spans="2:11" ht="12.75">
      <c r="B403" s="8"/>
      <c r="C403" s="8"/>
      <c r="D403" s="8"/>
      <c r="I403" s="8"/>
      <c r="J403" s="8"/>
      <c r="K403" s="8"/>
    </row>
    <row r="404" spans="2:11" ht="12.75">
      <c r="B404" s="8"/>
      <c r="C404" s="8"/>
      <c r="D404" s="8"/>
      <c r="I404" s="8"/>
      <c r="J404" s="8"/>
      <c r="K404" s="8"/>
    </row>
  </sheetData>
  <sheetProtection/>
  <mergeCells count="7">
    <mergeCell ref="B112:C112"/>
    <mergeCell ref="B1:C1"/>
    <mergeCell ref="B4:C4"/>
    <mergeCell ref="B56:C56"/>
    <mergeCell ref="B111:C111"/>
    <mergeCell ref="B5:C5"/>
    <mergeCell ref="B57:C5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gogorova</cp:lastModifiedBy>
  <cp:lastPrinted>2018-02-16T10:03:37Z</cp:lastPrinted>
  <dcterms:created xsi:type="dcterms:W3CDTF">2016-02-19T10:43:44Z</dcterms:created>
  <dcterms:modified xsi:type="dcterms:W3CDTF">2018-02-23T11:55:22Z</dcterms:modified>
  <cp:category/>
  <cp:version/>
  <cp:contentType/>
  <cp:contentStatus/>
</cp:coreProperties>
</file>